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rijevoz\Prijevoz i postanski promet tromj priop\Prijevoz 2019\"/>
    </mc:Choice>
  </mc:AlternateContent>
  <bookViews>
    <workbookView xWindow="240" yWindow="135" windowWidth="8520" windowHeight="4380" tabRatio="601"/>
  </bookViews>
  <sheets>
    <sheet name="Tab. 1 " sheetId="10" r:id="rId1"/>
    <sheet name="Tab.2." sheetId="8" r:id="rId2"/>
    <sheet name="Graf 1" sheetId="9" r:id="rId3"/>
    <sheet name="Tab. 3." sheetId="2" r:id="rId4"/>
    <sheet name="Tab. 4. i Graf 2" sheetId="1" r:id="rId5"/>
    <sheet name="Metodologija" sheetId="12" r:id="rId6"/>
  </sheets>
  <definedNames>
    <definedName name="_xlnm.Print_Area" localSheetId="0">'Tab. 1 '!$A$1:$F$31</definedName>
    <definedName name="_xlnm.Print_Area" localSheetId="3">'Tab. 3.'!$A$1:$F$9</definedName>
    <definedName name="_xlnm.Print_Area" localSheetId="4">'Tab. 4. i Graf 2'!$A:$D</definedName>
    <definedName name="_xlnm.Print_Area" localSheetId="1">Tab.2.!$A:$F</definedName>
  </definedNames>
  <calcPr calcId="162913"/>
</workbook>
</file>

<file path=xl/calcChain.xml><?xml version="1.0" encoding="utf-8"?>
<calcChain xmlns="http://schemas.openxmlformats.org/spreadsheetml/2006/main">
  <c r="N6" i="9" l="1"/>
  <c r="M6" i="9" l="1"/>
  <c r="L6" i="9" l="1"/>
</calcChain>
</file>

<file path=xl/sharedStrings.xml><?xml version="1.0" encoding="utf-8"?>
<sst xmlns="http://schemas.openxmlformats.org/spreadsheetml/2006/main" count="141" uniqueCount="85">
  <si>
    <t>tramvaj</t>
  </si>
  <si>
    <t>autobus</t>
  </si>
  <si>
    <t>Unutrašnji prijevoz</t>
  </si>
  <si>
    <t>Međunarodni prijevoz</t>
  </si>
  <si>
    <t>Tramvaj</t>
  </si>
  <si>
    <t>Autobus</t>
  </si>
  <si>
    <t>Uspinjača</t>
  </si>
  <si>
    <t>UKUPNO</t>
  </si>
  <si>
    <t>Otišlo u strane zemlje</t>
  </si>
  <si>
    <t>Došlo iz stranih zemalja</t>
  </si>
  <si>
    <t>Cestovni javni prijevoz robe</t>
  </si>
  <si>
    <t>Cestovni prijevoz robe za vlastite potrebe</t>
  </si>
  <si>
    <t>Prijevoz u inozemstvu</t>
  </si>
  <si>
    <t>vozači</t>
  </si>
  <si>
    <t>ostali</t>
  </si>
  <si>
    <t>Pravne osobe</t>
  </si>
  <si>
    <t>Fizičke osobe</t>
  </si>
  <si>
    <t>…</t>
  </si>
  <si>
    <t>2017.</t>
  </si>
  <si>
    <t>Ukupno</t>
  </si>
  <si>
    <t>Tonski kilometri - ukupno, mil.</t>
  </si>
  <si>
    <t>Tonski kilometri, mil.</t>
  </si>
  <si>
    <t>unutrašnji prijevoz robe</t>
  </si>
  <si>
    <t>međunarodni prijevoz robe</t>
  </si>
  <si>
    <t>4. ZAPOSLENI U GRADSKOM PRIJEVOZU</t>
  </si>
  <si>
    <r>
      <t>1. CESTOVNI PRIJEVOZ ROBE</t>
    </r>
    <r>
      <rPr>
        <vertAlign val="superscript"/>
        <sz val="11"/>
        <rFont val="Calibri"/>
        <family val="2"/>
        <charset val="238"/>
      </rPr>
      <t>1)</t>
    </r>
  </si>
  <si>
    <r>
      <t>2. CESTOVNI PRIJEVOZ ROBE POSLOVNIH SUBJEKATA</t>
    </r>
    <r>
      <rPr>
        <vertAlign val="superscript"/>
        <sz val="11"/>
        <rFont val="Calibri"/>
        <family val="2"/>
        <charset val="238"/>
      </rPr>
      <t>1)</t>
    </r>
  </si>
  <si>
    <t>I. - III. 2018.</t>
  </si>
  <si>
    <t>I. - III. 2017.</t>
  </si>
  <si>
    <t>2018.</t>
  </si>
  <si>
    <t xml:space="preserve">Prevezena roba - ukupno, tis. tona </t>
  </si>
  <si>
    <t>Prevezena roba, tis. tona</t>
  </si>
  <si>
    <t>Prevezena roba - ukupno, tis. tona</t>
  </si>
  <si>
    <t>2019.</t>
  </si>
  <si>
    <t>I. - III. 2019.</t>
  </si>
  <si>
    <t>I.  -  III.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</si>
  <si>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</si>
  <si>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Zbog zaokruživanja brojeva može se dogoditi da ukupni zbroj ne odgovara zbroju pojedinačnih podataka te da kumulativni podatak nije uvijek jednak zbroju pojedinačnih tromjesečnih rezultata.</t>
  </si>
  <si>
    <t>Izvor podataka</t>
  </si>
  <si>
    <t>Obuhvat i usporedivost</t>
  </si>
  <si>
    <t>Gradski prijevoz putnika obuhvaća organizirani javni prijevoz putnika u gradu, a koji obavlja poslovni subjekt koji se bavi gradskim prijevozom putnika razvrstan prema NKD-u 2007. u razred 49.31 Gradski i prigradski kopneni prijevoz putnika.</t>
  </si>
  <si>
    <t>Definicije</t>
  </si>
  <si>
    <r>
      <t xml:space="preserve">Prijevoz u inozemstvu </t>
    </r>
    <r>
      <rPr>
        <sz val="10"/>
        <rFont val="Calibri"/>
        <family val="2"/>
        <charset val="238"/>
      </rPr>
      <t>podrazumijeva međunarodni prijevoz robe koji obavljaju domaći prijevoznici, a zemlja utovara i istovara je strana zemlja.</t>
    </r>
  </si>
  <si>
    <r>
      <t>Tonski kilometar</t>
    </r>
    <r>
      <rPr>
        <sz val="10"/>
        <rFont val="Calibri"/>
        <family val="2"/>
        <charset val="238"/>
      </rPr>
      <t xml:space="preserve"> je mjerna jedinica koja izražava prijevoz jedne tone robe na udaljenosti od jednog kilometra.</t>
    </r>
  </si>
  <si>
    <t>Kratice</t>
  </si>
  <si>
    <t>Znakovi</t>
  </si>
  <si>
    <t>DZS                   Državni zavod za statistiku</t>
  </si>
  <si>
    <t>…      ne raspolaže se podatkom</t>
  </si>
  <si>
    <t>GUSPRG           Gradski ured za strategijsko planiranje i razvoj Grada</t>
  </si>
  <si>
    <t>kg                      kilogram</t>
  </si>
  <si>
    <t>tis.                    tisuća</t>
  </si>
  <si>
    <t>t                        tona</t>
  </si>
  <si>
    <t>mil.                   milijun</t>
  </si>
  <si>
    <t>NKD 2007.       Nacionalna klasifikacija djelatnosti – 2007.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</si>
  <si>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</si>
  <si>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</si>
  <si>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</si>
  <si>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</si>
  <si>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</si>
  <si>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</si>
  <si>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uspinjača</t>
  </si>
  <si>
    <r>
      <rPr>
        <vertAlign val="superscript"/>
        <sz val="10"/>
        <rFont val="Calibri"/>
        <family val="2"/>
        <charset val="238"/>
      </rPr>
      <t>1)</t>
    </r>
    <r>
      <rPr>
        <sz val="10"/>
        <rFont val="Calibri"/>
        <family val="2"/>
        <charset val="238"/>
      </rPr>
      <t xml:space="preserve"> Izvor: Državni zavod za statistiku; Priopćenje, transport, br. 5.1.1.</t>
    </r>
  </si>
  <si>
    <t xml:space="preserve"> 2018.</t>
  </si>
  <si>
    <t xml:space="preserve"> 2019.</t>
  </si>
  <si>
    <t xml:space="preserve"> </t>
  </si>
  <si>
    <t>stanje 31. ožujka</t>
  </si>
  <si>
    <t>-</t>
  </si>
  <si>
    <t xml:space="preserve">Broj putnika u gradskom prometu jednak je zbroju prodanih prijevoznih karata za prijevoz javnim gradskim prijevozom. </t>
  </si>
  <si>
    <t>MOLIMO KORISNIKE PRIOPĆENJA DA PRILIKOM KORIŠTENJA PODATAKA OBVEZNO NAVEDU IZVOR.</t>
  </si>
  <si>
    <t xml:space="preserve">3. BROJ PUTNIKA U GRADSKOM PRIJEVOZU </t>
  </si>
  <si>
    <t>tis.</t>
  </si>
  <si>
    <t>podaci od ZET-a o putnicima prema broju prodanih karata</t>
  </si>
  <si>
    <t>Podaci o cestovnom prijevozu robe preuzeti su od Državnog zavoda za statistiku, a podaci o prijevozu putnika gradskim prijevozom dobiveni su neposredno od pravne osobe koja se bavi gradskim prijevozom putnika.</t>
  </si>
  <si>
    <t>Cestovni prijevoz robe i cestovni tonski kilometri odnose se na kretanj teretnih vozila koja su registrirana u Gradu Zagrebu.</t>
  </si>
  <si>
    <r>
      <rPr>
        <sz val="10"/>
        <rFont val="Calibri"/>
        <family val="2"/>
        <charset val="238"/>
      </rPr>
      <t xml:space="preserve">Indeksi
</t>
    </r>
    <r>
      <rPr>
        <u/>
        <sz val="10"/>
        <rFont val="Calibri"/>
        <family val="2"/>
        <charset val="238"/>
      </rPr>
      <t xml:space="preserve">I.  -  III. 2019.
</t>
    </r>
    <r>
      <rPr>
        <sz val="10"/>
        <rFont val="Calibri"/>
        <family val="2"/>
        <charset val="238"/>
      </rPr>
      <t>I.  -  III. 2018.</t>
    </r>
  </si>
  <si>
    <r>
      <t xml:space="preserve">Indeksi
</t>
    </r>
    <r>
      <rPr>
        <u/>
        <sz val="10"/>
        <rFont val="Calibri"/>
        <family val="2"/>
        <charset val="238"/>
      </rPr>
      <t>I. - III. 2019.</t>
    </r>
    <r>
      <rPr>
        <sz val="10"/>
        <rFont val="Calibri"/>
        <family val="2"/>
        <charset val="238"/>
      </rPr>
      <t xml:space="preserve">
I. - III. 2018.</t>
    </r>
  </si>
  <si>
    <t>Struktura putnika 
I. -  III. 2019.,
%</t>
  </si>
  <si>
    <r>
      <t xml:space="preserve">Indeksi
</t>
    </r>
    <r>
      <rPr>
        <u/>
        <sz val="10"/>
        <rFont val="Calibri"/>
        <family val="2"/>
        <charset val="238"/>
      </rPr>
      <t>III. 2019.</t>
    </r>
    <r>
      <rPr>
        <sz val="10"/>
        <rFont val="Calibri"/>
        <family val="2"/>
        <charset val="238"/>
      </rPr>
      <t xml:space="preserve">
III. 2018.</t>
    </r>
  </si>
  <si>
    <r>
      <rPr>
        <vertAlign val="superscript"/>
        <sz val="9"/>
        <rFont val="Calibri"/>
        <family val="2"/>
        <charset val="238"/>
      </rPr>
      <t xml:space="preserve">1) </t>
    </r>
    <r>
      <rPr>
        <sz val="9"/>
        <rFont val="Calibri"/>
        <family val="2"/>
        <charset val="238"/>
      </rPr>
      <t>Izvor: DZS; obrada GUSPRG - Odjel za statistiku</t>
    </r>
  </si>
  <si>
    <t>U statističkom istraživanju o cestovnom prijevozu robe izvještajne jedinice su poslovni subjekti (pravne i fizičke osobe) koji se bave prijevozom robe i vlasnici su ili korisnici cestovnog teretnog motornog vozila, a izabrani su metodom uzorka prema nosivosti vozila. Statističke jedinice promatranja su cestovna teretna motorna vozila (uključujući tegljače) nosivosti veće od 3 500 kg registrirana u Ministarstvu unutarnjih poslova.</t>
  </si>
  <si>
    <r>
      <t>Međunarodni prijevoz</t>
    </r>
    <r>
      <rPr>
        <sz val="10"/>
        <rFont val="Calibri"/>
        <family val="2"/>
        <charset val="238"/>
      </rPr>
      <t xml:space="preserve"> obuhvaća prijevoz između mjesta utovara u našoj zemlji i mjesta istovara u inozemstvu i obratno te je prijevoz obavljen između dvaju mjesta u inozemstvu.</t>
    </r>
  </si>
  <si>
    <r>
      <rPr>
        <vertAlign val="superscript"/>
        <sz val="9"/>
        <rFont val="Calibri"/>
        <family val="2"/>
        <charset val="238"/>
      </rPr>
      <t xml:space="preserve">1) </t>
    </r>
    <r>
      <rPr>
        <sz val="9"/>
        <rFont val="Calibri"/>
        <family val="2"/>
        <charset val="238"/>
      </rPr>
      <t>Izvor: DZS; obrada: GUSPRG - Odjel za statistiku</t>
    </r>
  </si>
  <si>
    <r>
      <rPr>
        <vertAlign val="superscript"/>
        <sz val="9"/>
        <rFont val="Calibri"/>
        <family val="2"/>
        <charset val="238"/>
      </rPr>
      <t xml:space="preserve">1) </t>
    </r>
    <r>
      <rPr>
        <sz val="9"/>
        <rFont val="Calibri"/>
        <family val="2"/>
        <charset val="238"/>
      </rPr>
      <t>Izvor: ZET d.o.o.; obrada: GUSPRG - Odjel za statistiku</t>
    </r>
  </si>
  <si>
    <r>
      <rPr>
        <vertAlign val="superscript"/>
        <sz val="9"/>
        <rFont val="Calibri"/>
        <family val="2"/>
        <charset val="238"/>
      </rPr>
      <t>1)</t>
    </r>
    <r>
      <rPr>
        <sz val="9"/>
        <rFont val="Calibri"/>
        <family val="2"/>
        <charset val="238"/>
      </rPr>
      <t xml:space="preserve"> Izvor: ZET d.o.o.; obrada: GUSPRG - Odjel za statistiku</t>
    </r>
  </si>
  <si>
    <r>
      <rPr>
        <sz val="10"/>
        <rFont val="Calibri"/>
        <family val="2"/>
        <charset val="238"/>
      </rPr>
      <t>Indeksi</t>
    </r>
    <r>
      <rPr>
        <u/>
        <sz val="10"/>
        <rFont val="Calibri"/>
        <family val="2"/>
        <charset val="238"/>
      </rPr>
      <t xml:space="preserve">
I. - III. 2019.
</t>
    </r>
    <r>
      <rPr>
        <sz val="10"/>
        <rFont val="Calibri"/>
        <family val="2"/>
        <charset val="238"/>
      </rPr>
      <t>I. - III. 2018.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</si>
</sst>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"/>
  </numFmts>
  <fonts count="23">
    <font>
      <sz val="10"/>
      <name val="HR Times"/>
      <charset val="238"/>
    </font>
    <font>
      <sz val="10"/>
      <name val="HR Times"/>
      <charset val="238"/>
    </font>
    <font>
      <sz val="10"/>
      <name val="Calibri"/>
      <family val="2"/>
      <charset val="238"/>
    </font>
    <font>
      <u/>
      <sz val="10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9"/>
      <name val="Calibri"/>
      <family val="2"/>
      <charset val="238"/>
    </font>
    <font>
      <sz val="14"/>
      <name val="Calibri"/>
      <family val="2"/>
      <charset val="238"/>
      <scheme val="minor"/>
    </font>
    <font>
      <u/>
      <sz val="10"/>
      <color theme="10"/>
      <name val="HR Times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7"/>
      <name val="Calibri"/>
      <family val="2"/>
      <charset val="238"/>
    </font>
    <font>
      <u/>
      <sz val="10"/>
      <color theme="10"/>
      <name val="Calibri"/>
      <family val="2"/>
      <charset val="238"/>
    </font>
    <font>
      <sz val="10.5"/>
      <name val="Calibri"/>
      <family val="2"/>
      <charset val="238"/>
    </font>
    <font>
      <u/>
      <sz val="10.5"/>
      <name val="Calibri"/>
      <family val="2"/>
      <charset val="238"/>
    </font>
    <font>
      <b/>
      <sz val="10.5"/>
      <name val="Calibri"/>
      <family val="2"/>
      <charset val="238"/>
    </font>
    <font>
      <vertAlign val="superscript"/>
      <sz val="10"/>
      <name val="Calibri"/>
      <family val="2"/>
      <charset val="238"/>
    </font>
    <font>
      <vertAlign val="superscript"/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2" fillId="0" borderId="0" xfId="0" applyFont="1" applyBorder="1"/>
    <xf numFmtId="3" fontId="2" fillId="0" borderId="0" xfId="0" applyNumberFormat="1" applyFont="1" applyBorder="1"/>
    <xf numFmtId="165" fontId="2" fillId="0" borderId="0" xfId="0" applyNumberFormat="1" applyFont="1" applyAlignment="1">
      <alignment horizontal="right"/>
    </xf>
    <xf numFmtId="165" fontId="2" fillId="0" borderId="0" xfId="0" applyNumberFormat="1" applyFont="1"/>
    <xf numFmtId="3" fontId="2" fillId="0" borderId="0" xfId="0" applyNumberFormat="1" applyFont="1"/>
    <xf numFmtId="0" fontId="5" fillId="0" borderId="0" xfId="0" applyFont="1"/>
    <xf numFmtId="165" fontId="2" fillId="0" borderId="0" xfId="0" applyNumberFormat="1" applyFont="1" applyBorder="1"/>
    <xf numFmtId="0" fontId="2" fillId="0" borderId="0" xfId="0" applyFont="1" applyAlignment="1">
      <alignment horizontal="left"/>
    </xf>
    <xf numFmtId="0" fontId="2" fillId="0" borderId="0" xfId="0" quotePrefix="1" applyFont="1"/>
    <xf numFmtId="0" fontId="2" fillId="0" borderId="0" xfId="0" applyFont="1" applyFill="1"/>
    <xf numFmtId="3" fontId="2" fillId="0" borderId="0" xfId="1" applyNumberFormat="1" applyFont="1"/>
    <xf numFmtId="0" fontId="2" fillId="0" borderId="0" xfId="0" applyFont="1" applyBorder="1" applyAlignment="1">
      <alignment horizontal="center"/>
    </xf>
    <xf numFmtId="165" fontId="2" fillId="0" borderId="0" xfId="0" applyNumberFormat="1" applyFont="1" applyFill="1" applyAlignment="1">
      <alignment horizontal="right"/>
    </xf>
    <xf numFmtId="0" fontId="3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 indent="1"/>
    </xf>
    <xf numFmtId="165" fontId="2" fillId="0" borderId="0" xfId="0" applyNumberFormat="1" applyFont="1" applyAlignment="1">
      <alignment horizontal="right" indent="2"/>
    </xf>
    <xf numFmtId="0" fontId="7" fillId="0" borderId="0" xfId="0" applyFont="1" applyBorder="1" applyAlignment="1">
      <alignment horizontal="left" vertical="top"/>
    </xf>
    <xf numFmtId="0" fontId="8" fillId="0" borderId="0" xfId="0" applyFont="1"/>
    <xf numFmtId="3" fontId="8" fillId="0" borderId="0" xfId="0" applyNumberFormat="1" applyFont="1"/>
    <xf numFmtId="0" fontId="4" fillId="0" borderId="0" xfId="0" applyFont="1" applyFill="1"/>
    <xf numFmtId="165" fontId="4" fillId="0" borderId="0" xfId="0" applyNumberFormat="1" applyFont="1" applyFill="1"/>
    <xf numFmtId="0" fontId="11" fillId="0" borderId="1" xfId="0" applyFont="1" applyBorder="1" applyAlignment="1">
      <alignment horizontal="left" vertical="top"/>
    </xf>
    <xf numFmtId="3" fontId="2" fillId="0" borderId="0" xfId="0" applyNumberFormat="1" applyFont="1" applyFill="1" applyBorder="1" applyAlignment="1"/>
    <xf numFmtId="3" fontId="4" fillId="0" borderId="0" xfId="0" applyNumberFormat="1" applyFont="1" applyFill="1" applyBorder="1" applyAlignment="1"/>
    <xf numFmtId="0" fontId="2" fillId="0" borderId="0" xfId="0" applyFont="1" applyAlignment="1">
      <alignment horizontal="left" indent="1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/>
    </xf>
    <xf numFmtId="0" fontId="9" fillId="0" borderId="0" xfId="0" applyFont="1" applyAlignment="1">
      <alignment horizontal="justify" vertical="center"/>
    </xf>
    <xf numFmtId="0" fontId="2" fillId="0" borderId="0" xfId="0" applyFont="1" applyAlignment="1">
      <alignment horizontal="justify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5" fillId="0" borderId="0" xfId="0" applyFont="1" applyAlignment="1">
      <alignment horizontal="justify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justify" vertical="top" wrapText="1"/>
    </xf>
    <xf numFmtId="0" fontId="11" fillId="0" borderId="0" xfId="0" applyFont="1" applyAlignment="1">
      <alignment horizontal="justify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wrapText="1" indent="1"/>
    </xf>
    <xf numFmtId="3" fontId="8" fillId="0" borderId="0" xfId="0" applyNumberFormat="1" applyFont="1" applyFill="1"/>
    <xf numFmtId="0" fontId="2" fillId="0" borderId="0" xfId="0" applyFont="1" applyAlignment="1">
      <alignment horizontal="left" indent="2"/>
    </xf>
    <xf numFmtId="0" fontId="2" fillId="0" borderId="0" xfId="0" quotePrefix="1" applyFont="1" applyAlignment="1">
      <alignment horizontal="left" indent="2"/>
    </xf>
    <xf numFmtId="0" fontId="8" fillId="0" borderId="0" xfId="0" applyFont="1" applyFill="1" applyBorder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horizontal="left" indent="2"/>
    </xf>
    <xf numFmtId="0" fontId="18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165" fontId="4" fillId="0" borderId="0" xfId="0" applyNumberFormat="1" applyFont="1" applyBorder="1" applyAlignment="1">
      <alignment horizontal="right" indent="2"/>
    </xf>
    <xf numFmtId="0" fontId="2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165" fontId="2" fillId="0" borderId="0" xfId="0" applyNumberFormat="1" applyFont="1" applyFill="1" applyBorder="1" applyAlignment="1">
      <alignment horizontal="right"/>
    </xf>
    <xf numFmtId="0" fontId="12" fillId="0" borderId="0" xfId="0" applyFont="1" applyFill="1"/>
    <xf numFmtId="0" fontId="8" fillId="0" borderId="0" xfId="0" applyFont="1" applyFill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65" fontId="18" fillId="0" borderId="0" xfId="0" applyNumberFormat="1" applyFont="1" applyBorder="1" applyAlignment="1">
      <alignment horizontal="right" indent="2"/>
    </xf>
    <xf numFmtId="0" fontId="11" fillId="0" borderId="0" xfId="0" applyFont="1" applyFill="1"/>
    <xf numFmtId="165" fontId="2" fillId="0" borderId="0" xfId="0" applyNumberFormat="1" applyFont="1" applyBorder="1" applyAlignment="1">
      <alignment horizontal="right" indent="2"/>
    </xf>
    <xf numFmtId="3" fontId="2" fillId="0" borderId="0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 wrapText="1"/>
    </xf>
    <xf numFmtId="0" fontId="2" fillId="2" borderId="0" xfId="0" applyFont="1" applyFill="1"/>
    <xf numFmtId="0" fontId="19" fillId="0" borderId="0" xfId="0" applyFont="1" applyBorder="1" applyAlignment="1">
      <alignment horizontal="center" vertical="center" wrapText="1"/>
    </xf>
    <xf numFmtId="165" fontId="20" fillId="0" borderId="0" xfId="0" applyNumberFormat="1" applyFont="1" applyBorder="1" applyAlignment="1">
      <alignment horizontal="right" indent="2"/>
    </xf>
    <xf numFmtId="0" fontId="7" fillId="0" borderId="0" xfId="0" applyFont="1" applyFill="1" applyBorder="1" applyAlignment="1">
      <alignment horizontal="left"/>
    </xf>
    <xf numFmtId="0" fontId="2" fillId="0" borderId="15" xfId="0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/>
    <xf numFmtId="3" fontId="4" fillId="0" borderId="5" xfId="0" applyNumberFormat="1" applyFont="1" applyBorder="1" applyAlignment="1">
      <alignment horizontal="right" indent="1"/>
    </xf>
    <xf numFmtId="3" fontId="4" fillId="0" borderId="8" xfId="0" applyNumberFormat="1" applyFont="1" applyBorder="1" applyAlignment="1">
      <alignment horizontal="right" indent="1"/>
    </xf>
    <xf numFmtId="165" fontId="4" fillId="0" borderId="8" xfId="0" applyNumberFormat="1" applyFont="1" applyBorder="1" applyAlignment="1">
      <alignment horizontal="right" indent="2"/>
    </xf>
    <xf numFmtId="0" fontId="2" fillId="0" borderId="0" xfId="0" applyFont="1" applyBorder="1" applyAlignment="1">
      <alignment horizontal="left" indent="1"/>
    </xf>
    <xf numFmtId="3" fontId="2" fillId="0" borderId="5" xfId="0" applyNumberFormat="1" applyFont="1" applyBorder="1" applyAlignment="1">
      <alignment horizontal="right" indent="1"/>
    </xf>
    <xf numFmtId="3" fontId="2" fillId="0" borderId="0" xfId="0" applyNumberFormat="1" applyFont="1" applyFill="1" applyAlignment="1">
      <alignment horizontal="right" indent="1"/>
    </xf>
    <xf numFmtId="3" fontId="2" fillId="0" borderId="5" xfId="0" applyNumberFormat="1" applyFont="1" applyFill="1" applyBorder="1" applyAlignment="1">
      <alignment horizontal="right" indent="1"/>
    </xf>
    <xf numFmtId="165" fontId="2" fillId="0" borderId="8" xfId="0" applyNumberFormat="1" applyFont="1" applyBorder="1" applyAlignment="1">
      <alignment horizontal="right" indent="3"/>
    </xf>
    <xf numFmtId="0" fontId="2" fillId="0" borderId="0" xfId="0" applyFont="1" applyFill="1" applyBorder="1" applyAlignment="1">
      <alignment horizontal="left" indent="1"/>
    </xf>
    <xf numFmtId="3" fontId="2" fillId="0" borderId="0" xfId="0" applyNumberFormat="1" applyFont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3"/>
    </xf>
    <xf numFmtId="0" fontId="2" fillId="0" borderId="0" xfId="0" applyFont="1" applyBorder="1" applyAlignment="1">
      <alignment horizontal="center" vertical="top"/>
    </xf>
    <xf numFmtId="3" fontId="4" fillId="0" borderId="8" xfId="0" applyNumberFormat="1" applyFont="1" applyFill="1" applyBorder="1" applyAlignment="1">
      <alignment horizontal="right" indent="1"/>
    </xf>
    <xf numFmtId="3" fontId="4" fillId="0" borderId="2" xfId="0" applyNumberFormat="1" applyFont="1" applyFill="1" applyBorder="1" applyAlignment="1">
      <alignment horizontal="right" indent="1"/>
    </xf>
    <xf numFmtId="3" fontId="2" fillId="0" borderId="8" xfId="0" applyNumberFormat="1" applyFont="1" applyBorder="1" applyAlignment="1">
      <alignment horizontal="right" indent="1"/>
    </xf>
    <xf numFmtId="3" fontId="2" fillId="0" borderId="8" xfId="0" applyNumberFormat="1" applyFont="1" applyFill="1" applyBorder="1" applyAlignment="1">
      <alignment horizontal="right" indent="1"/>
    </xf>
    <xf numFmtId="3" fontId="2" fillId="0" borderId="2" xfId="0" applyNumberFormat="1" applyFont="1" applyFill="1" applyBorder="1" applyAlignment="1">
      <alignment horizontal="right" indent="1"/>
    </xf>
    <xf numFmtId="165" fontId="2" fillId="0" borderId="8" xfId="0" applyNumberFormat="1" applyFont="1" applyBorder="1" applyAlignment="1">
      <alignment horizontal="right" indent="2"/>
    </xf>
    <xf numFmtId="0" fontId="2" fillId="0" borderId="0" xfId="0" applyFont="1" applyBorder="1" applyAlignment="1">
      <alignment horizontal="left" indent="2"/>
    </xf>
    <xf numFmtId="165" fontId="4" fillId="0" borderId="0" xfId="0" applyNumberFormat="1" applyFont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left" indent="2"/>
    </xf>
    <xf numFmtId="165" fontId="2" fillId="0" borderId="0" xfId="0" applyNumberFormat="1" applyFont="1" applyBorder="1" applyAlignment="1">
      <alignment horizontal="right" indent="1"/>
    </xf>
    <xf numFmtId="0" fontId="2" fillId="0" borderId="2" xfId="0" applyFont="1" applyBorder="1"/>
    <xf numFmtId="0" fontId="2" fillId="0" borderId="4" xfId="0" applyFont="1" applyBorder="1"/>
    <xf numFmtId="3" fontId="4" fillId="0" borderId="16" xfId="0" applyNumberFormat="1" applyFont="1" applyBorder="1" applyAlignment="1">
      <alignment horizontal="right" indent="1"/>
    </xf>
    <xf numFmtId="3" fontId="4" fillId="0" borderId="12" xfId="0" applyNumberFormat="1" applyFont="1" applyBorder="1" applyAlignment="1">
      <alignment horizontal="right" indent="1"/>
    </xf>
    <xf numFmtId="3" fontId="4" fillId="0" borderId="2" xfId="0" applyNumberFormat="1" applyFont="1" applyBorder="1" applyAlignment="1">
      <alignment horizontal="right" indent="1"/>
    </xf>
    <xf numFmtId="165" fontId="4" fillId="0" borderId="0" xfId="0" applyNumberFormat="1" applyFont="1" applyAlignment="1">
      <alignment horizontal="right" indent="2"/>
    </xf>
    <xf numFmtId="3" fontId="2" fillId="0" borderId="2" xfId="0" applyNumberFormat="1" applyFont="1" applyBorder="1" applyAlignment="1">
      <alignment horizontal="right" indent="1"/>
    </xf>
    <xf numFmtId="0" fontId="4" fillId="0" borderId="0" xfId="0" applyFont="1" applyAlignment="1">
      <alignment horizontal="left"/>
    </xf>
    <xf numFmtId="3" fontId="4" fillId="0" borderId="12" xfId="0" applyNumberFormat="1" applyFont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165" fontId="4" fillId="0" borderId="16" xfId="0" applyNumberFormat="1" applyFont="1" applyBorder="1" applyAlignment="1">
      <alignment horizontal="right" indent="3"/>
    </xf>
    <xf numFmtId="3" fontId="2" fillId="0" borderId="5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2" fillId="0" borderId="1" xfId="0" applyFont="1" applyFill="1" applyBorder="1" applyAlignment="1">
      <alignment horizontal="right"/>
    </xf>
    <xf numFmtId="0" fontId="8" fillId="0" borderId="0" xfId="0" applyFont="1" applyBorder="1"/>
    <xf numFmtId="3" fontId="8" fillId="0" borderId="0" xfId="0" applyNumberFormat="1" applyFont="1" applyBorder="1"/>
    <xf numFmtId="3" fontId="8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top" wrapText="1"/>
    </xf>
    <xf numFmtId="3" fontId="2" fillId="0" borderId="0" xfId="0" applyNumberFormat="1" applyFont="1" applyFill="1"/>
    <xf numFmtId="0" fontId="0" fillId="0" borderId="0" xfId="0" applyFont="1" applyFill="1"/>
    <xf numFmtId="0" fontId="8" fillId="0" borderId="0" xfId="0" applyFont="1" applyFill="1" applyBorder="1"/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0" fontId="20" fillId="0" borderId="15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justify" wrapText="1"/>
    </xf>
    <xf numFmtId="0" fontId="17" fillId="0" borderId="0" xfId="2" applyFont="1" applyAlignment="1">
      <alignment horizontal="center"/>
    </xf>
  </cellXfs>
  <cellStyles count="3">
    <cellStyle name="Hiperveza" xfId="2" builtinId="8"/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FFFFFF"/>
      <color rgb="FFFFFFCC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>
                <a:latin typeface="+mn-lt"/>
              </a:rPr>
              <a:t>G 1. CESTOVNI PRIJEVOZ</a:t>
            </a:r>
            <a:r>
              <a:rPr lang="hr-HR" sz="1000" b="0" baseline="0">
                <a:latin typeface="+mn-lt"/>
              </a:rPr>
              <a:t> ROBE U PRVOM TROMJESEČJU </a:t>
            </a:r>
          </a:p>
          <a:p>
            <a:pPr algn="ctr">
              <a:defRPr sz="1000" b="0"/>
            </a:pPr>
            <a:r>
              <a:rPr lang="hr-HR" sz="1000" b="0" baseline="0">
                <a:latin typeface="+mn-lt"/>
              </a:rPr>
              <a:t>2017.,  2018.  I  2019.</a:t>
            </a:r>
            <a:endParaRPr lang="hr-HR" sz="1000" b="0">
              <a:latin typeface="+mn-lt"/>
            </a:endParaRPr>
          </a:p>
        </c:rich>
      </c:tx>
      <c:layout>
        <c:manualLayout>
          <c:xMode val="edge"/>
          <c:yMode val="edge"/>
          <c:x val="0.22571526724579011"/>
          <c:y val="1.9572964109188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5308114610673665"/>
          <c:y val="0.21694444444444444"/>
          <c:w val="0.76523525551953064"/>
          <c:h val="0.549785261457702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1'!$L$5</c:f>
              <c:strCache>
                <c:ptCount val="1"/>
                <c:pt idx="0">
                  <c:v>I. - III. 2017.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1'!$K$6:$K$8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1'!$L$6:$L$8</c:f>
              <c:numCache>
                <c:formatCode>#,##0</c:formatCode>
                <c:ptCount val="3"/>
                <c:pt idx="0">
                  <c:v>3481</c:v>
                </c:pt>
                <c:pt idx="1">
                  <c:v>2899</c:v>
                </c:pt>
                <c:pt idx="2">
                  <c:v>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1-461D-A7EC-5AEEB36F9E0C}"/>
            </c:ext>
          </c:extLst>
        </c:ser>
        <c:ser>
          <c:idx val="1"/>
          <c:order val="1"/>
          <c:tx>
            <c:strRef>
              <c:f>'Graf 1'!$M$5</c:f>
              <c:strCache>
                <c:ptCount val="1"/>
                <c:pt idx="0">
                  <c:v>I. - III. 2018.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'Graf 1'!$K$6:$K$8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1'!$M$6:$M$8</c:f>
              <c:numCache>
                <c:formatCode>#,##0</c:formatCode>
                <c:ptCount val="3"/>
                <c:pt idx="0">
                  <c:v>3265</c:v>
                </c:pt>
                <c:pt idx="1">
                  <c:v>2686</c:v>
                </c:pt>
                <c:pt idx="2">
                  <c:v>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A1-461D-A7EC-5AEEB36F9E0C}"/>
            </c:ext>
          </c:extLst>
        </c:ser>
        <c:ser>
          <c:idx val="2"/>
          <c:order val="2"/>
          <c:tx>
            <c:strRef>
              <c:f>'Graf 1'!$N$5</c:f>
              <c:strCache>
                <c:ptCount val="1"/>
                <c:pt idx="0">
                  <c:v>I. - III. 2019.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1'!$K$6:$K$8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1'!$N$6:$N$8</c:f>
              <c:numCache>
                <c:formatCode>General</c:formatCode>
                <c:ptCount val="3"/>
                <c:pt idx="0" formatCode="#,##0">
                  <c:v>3695</c:v>
                </c:pt>
                <c:pt idx="1">
                  <c:v>3082</c:v>
                </c:pt>
                <c:pt idx="2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2-4D77-A3AC-18D99DE42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6"/>
        <c:axId val="103803520"/>
        <c:axId val="104272256"/>
      </c:barChart>
      <c:catAx>
        <c:axId val="103803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sr-Latn-RS"/>
          </a:p>
        </c:txPr>
        <c:crossAx val="104272256"/>
        <c:crosses val="autoZero"/>
        <c:auto val="1"/>
        <c:lblAlgn val="ctr"/>
        <c:lblOffset val="100"/>
        <c:noMultiLvlLbl val="0"/>
      </c:catAx>
      <c:valAx>
        <c:axId val="104272256"/>
        <c:scaling>
          <c:orientation val="minMax"/>
          <c:max val="4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 b="0" baseline="0"/>
                  <a:t>tis. tona</a:t>
                </a:r>
                <a:endParaRPr lang="hr-HR" sz="900" b="0"/>
              </a:p>
            </c:rich>
          </c:tx>
          <c:layout>
            <c:manualLayout>
              <c:xMode val="edge"/>
              <c:yMode val="edge"/>
              <c:x val="8.175110536925459E-2"/>
              <c:y val="0.13284625110685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3803520"/>
        <c:crosses val="autoZero"/>
        <c:crossBetween val="between"/>
        <c:majorUnit val="10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48501550918109"/>
          <c:y val="0.86870523412766187"/>
          <c:w val="0.5779817394019553"/>
          <c:h val="7.2300144626521387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000"/>
              <a:t>G 2. STRUKTURA GRADSKOG PRIJEVOZA PUTNIKA
I. -</a:t>
            </a:r>
            <a:r>
              <a:rPr lang="hr-HR" sz="1000" baseline="0"/>
              <a:t> III.</a:t>
            </a:r>
            <a:r>
              <a:rPr lang="hr-HR" sz="1000"/>
              <a:t> 2019.</a:t>
            </a:r>
          </a:p>
        </c:rich>
      </c:tx>
      <c:layout>
        <c:manualLayout>
          <c:xMode val="edge"/>
          <c:yMode val="edge"/>
          <c:x val="0.18876419394944052"/>
          <c:y val="2.263245485481507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2275424782428513"/>
          <c:y val="0.32347748329566062"/>
          <c:w val="0.53939798314684351"/>
          <c:h val="0.6465969514063109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40"/>
      </c:pieChart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75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/>
              <a:t>G 2. BROJ PUTNIKA U GRADSKOM PRIJEVOZU U PRVOM TROMJESEČJU </a:t>
            </a:r>
          </a:p>
          <a:p>
            <a:pPr algn="ctr" rtl="0">
              <a:defRPr sz="1000"/>
            </a:pPr>
            <a:r>
              <a:rPr lang="hr-HR" sz="1000"/>
              <a:t>2017., 2018.  I  2019.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1095126160210386"/>
          <c:y val="0.20461538461538462"/>
          <c:w val="0.87690544524388325"/>
          <c:h val="0.626617634334169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'Tab. 4. i Graf 2'!$G$18</c:f>
              <c:strCache>
                <c:ptCount val="1"/>
                <c:pt idx="0">
                  <c:v>I. - III. 2017.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4. i Graf 2'!$F$19:$F$21</c:f>
              <c:strCache>
                <c:ptCount val="3"/>
                <c:pt idx="0">
                  <c:v>Ukupno</c:v>
                </c:pt>
                <c:pt idx="1">
                  <c:v>tramvaj</c:v>
                </c:pt>
                <c:pt idx="2">
                  <c:v>autobus</c:v>
                </c:pt>
              </c:strCache>
            </c:strRef>
          </c:cat>
          <c:val>
            <c:numRef>
              <c:f>'Tab. 4. i Graf 2'!$G$19:$G$21</c:f>
              <c:numCache>
                <c:formatCode>#,##0</c:formatCode>
                <c:ptCount val="3"/>
                <c:pt idx="0">
                  <c:v>76827</c:v>
                </c:pt>
                <c:pt idx="1">
                  <c:v>52502</c:v>
                </c:pt>
                <c:pt idx="2">
                  <c:v>24152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A-499D-A8B1-43DB2D8D8C5B}"/>
            </c:ext>
          </c:extLst>
        </c:ser>
        <c:ser>
          <c:idx val="1"/>
          <c:order val="1"/>
          <c:tx>
            <c:strRef>
              <c:f>'Tab. 4. i Graf 2'!$H$18</c:f>
              <c:strCache>
                <c:ptCount val="1"/>
                <c:pt idx="0">
                  <c:v>I. - III. 2018.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'Tab. 4. i Graf 2'!$F$19:$F$21</c:f>
              <c:strCache>
                <c:ptCount val="3"/>
                <c:pt idx="0">
                  <c:v>Ukupno</c:v>
                </c:pt>
                <c:pt idx="1">
                  <c:v>tramvaj</c:v>
                </c:pt>
                <c:pt idx="2">
                  <c:v>autobus</c:v>
                </c:pt>
              </c:strCache>
            </c:strRef>
          </c:cat>
          <c:val>
            <c:numRef>
              <c:f>'Tab. 4. i Graf 2'!$H$19:$H$21</c:f>
              <c:numCache>
                <c:formatCode>#,##0</c:formatCode>
                <c:ptCount val="3"/>
                <c:pt idx="0">
                  <c:v>69215</c:v>
                </c:pt>
                <c:pt idx="1">
                  <c:v>47302</c:v>
                </c:pt>
                <c:pt idx="2">
                  <c:v>21752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A-499D-A8B1-43DB2D8D8C5B}"/>
            </c:ext>
          </c:extLst>
        </c:ser>
        <c:ser>
          <c:idx val="2"/>
          <c:order val="2"/>
          <c:tx>
            <c:strRef>
              <c:f>'Tab. 4. i Graf 2'!$I$18</c:f>
              <c:strCache>
                <c:ptCount val="1"/>
                <c:pt idx="0">
                  <c:v>I. - III. 2019.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4. i Graf 2'!$F$19:$F$21</c:f>
              <c:strCache>
                <c:ptCount val="3"/>
                <c:pt idx="0">
                  <c:v>Ukupno</c:v>
                </c:pt>
                <c:pt idx="1">
                  <c:v>tramvaj</c:v>
                </c:pt>
                <c:pt idx="2">
                  <c:v>autobus</c:v>
                </c:pt>
              </c:strCache>
            </c:strRef>
          </c:cat>
          <c:val>
            <c:numRef>
              <c:f>'Tab. 4. i Graf 2'!$I$19:$I$21</c:f>
              <c:numCache>
                <c:formatCode>#,##0</c:formatCode>
                <c:ptCount val="3"/>
                <c:pt idx="0">
                  <c:v>66612</c:v>
                </c:pt>
                <c:pt idx="1">
                  <c:v>45518</c:v>
                </c:pt>
                <c:pt idx="2">
                  <c:v>20933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7A-499D-A8B1-43DB2D8D8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1"/>
        <c:axId val="382552096"/>
        <c:axId val="382552424"/>
      </c:barChart>
      <c:catAx>
        <c:axId val="38255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82552424"/>
        <c:crosses val="autoZero"/>
        <c:auto val="1"/>
        <c:lblAlgn val="ctr"/>
        <c:lblOffset val="100"/>
        <c:noMultiLvlLbl val="0"/>
      </c:catAx>
      <c:valAx>
        <c:axId val="38255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8255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1</xdr:row>
      <xdr:rowOff>45720</xdr:rowOff>
    </xdr:from>
    <xdr:to>
      <xdr:col>8</xdr:col>
      <xdr:colOff>640080</xdr:colOff>
      <xdr:row>20</xdr:row>
      <xdr:rowOff>38101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142875</xdr:rowOff>
    </xdr:from>
    <xdr:to>
      <xdr:col>2</xdr:col>
      <xdr:colOff>590550</xdr:colOff>
      <xdr:row>11</xdr:row>
      <xdr:rowOff>0</xdr:rowOff>
    </xdr:to>
    <xdr:graphicFrame macro="">
      <xdr:nvGraphicFramePr>
        <xdr:cNvPr id="2075" name="Chart 3">
          <a:extLst>
            <a:ext uri="{FF2B5EF4-FFF2-40B4-BE49-F238E27FC236}">
              <a16:creationId xmlns:a16="http://schemas.microsoft.com/office/drawing/2014/main" id="{00000000-0008-0000-0400-00001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133351</xdr:colOff>
      <xdr:row>11</xdr:row>
      <xdr:rowOff>47625</xdr:rowOff>
    </xdr:from>
    <xdr:to>
      <xdr:col>4</xdr:col>
      <xdr:colOff>476250</xdr:colOff>
      <xdr:row>30</xdr:row>
      <xdr:rowOff>76200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0.04189</cdr:x>
      <cdr:y>0.1044</cdr:y>
    </cdr:from>
    <cdr:to>
      <cdr:x>0.21676</cdr:x>
      <cdr:y>0.17308</cdr:y>
    </cdr:to>
    <cdr:sp macro="" textlink="">
      <cdr:nvSpPr>
        <cdr:cNvPr id="3" name="TekstniOkvir 2"/>
        <cdr:cNvSpPr txBox="1"/>
      </cdr:nvSpPr>
      <cdr:spPr>
        <a:xfrm xmlns:a="http://schemas.openxmlformats.org/drawingml/2006/main">
          <a:off x="219074" y="361950"/>
          <a:ext cx="9144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0.1044</cdr:y>
    </cdr:from>
    <cdr:to>
      <cdr:x>0.17486</cdr:x>
      <cdr:y>0.17033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361950"/>
          <a:ext cx="91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900"/>
            <a:t>broj</a:t>
          </a:r>
          <a:r>
            <a:rPr lang="hr-HR" sz="1100"/>
            <a:t> </a:t>
          </a:r>
          <a:r>
            <a:rPr lang="hr-HR" sz="900"/>
            <a:t>putnika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zoomScaleNormal="100" workbookViewId="0">
      <selection activeCell="O11" sqref="O11"/>
    </sheetView>
  </sheetViews>
  <sheetFormatPr defaultColWidth="9.28515625" defaultRowHeight="12.75"/>
  <cols>
    <col min="1" max="1" width="34.85546875" style="1" customWidth="1"/>
    <col min="2" max="5" width="9.7109375" style="1" customWidth="1"/>
    <col min="6" max="6" width="13.7109375" style="1" customWidth="1"/>
    <col min="7" max="7" width="8" style="1" customWidth="1"/>
    <col min="8" max="16384" width="9.28515625" style="1"/>
  </cols>
  <sheetData>
    <row r="1" spans="1:7" ht="28.5" customHeight="1" thickBot="1">
      <c r="A1" s="132" t="s">
        <v>25</v>
      </c>
      <c r="B1" s="132"/>
      <c r="C1" s="132"/>
      <c r="D1" s="132"/>
      <c r="E1" s="132"/>
      <c r="F1" s="27"/>
    </row>
    <row r="2" spans="1:7" ht="22.15" customHeight="1">
      <c r="A2" s="2"/>
      <c r="B2" s="128" t="s">
        <v>18</v>
      </c>
      <c r="C2" s="130" t="s">
        <v>29</v>
      </c>
      <c r="D2" s="133" t="s">
        <v>35</v>
      </c>
      <c r="E2" s="134"/>
      <c r="F2" s="135" t="s">
        <v>75</v>
      </c>
    </row>
    <row r="3" spans="1:7" ht="22.15" customHeight="1">
      <c r="A3" s="76"/>
      <c r="B3" s="129"/>
      <c r="C3" s="131"/>
      <c r="D3" s="63" t="s">
        <v>29</v>
      </c>
      <c r="E3" s="64" t="s">
        <v>33</v>
      </c>
      <c r="F3" s="136"/>
      <c r="G3" s="2"/>
    </row>
    <row r="4" spans="1:7" ht="13.9" customHeight="1">
      <c r="A4" s="2"/>
      <c r="B4" s="77"/>
      <c r="C4" s="28"/>
      <c r="D4" s="77"/>
      <c r="E4" s="28"/>
      <c r="F4" s="92"/>
      <c r="G4" s="2"/>
    </row>
    <row r="5" spans="1:7" ht="13.5" customHeight="1">
      <c r="A5" s="79" t="s">
        <v>30</v>
      </c>
      <c r="B5" s="80">
        <v>14397</v>
      </c>
      <c r="C5" s="81">
        <v>15545</v>
      </c>
      <c r="D5" s="93">
        <v>3265</v>
      </c>
      <c r="E5" s="94">
        <v>3695</v>
      </c>
      <c r="F5" s="82">
        <v>113.2</v>
      </c>
      <c r="G5" s="5"/>
    </row>
    <row r="6" spans="1:7" ht="14.45" customHeight="1">
      <c r="A6" s="83" t="s">
        <v>2</v>
      </c>
      <c r="B6" s="84">
        <v>12321</v>
      </c>
      <c r="C6" s="95">
        <v>13169</v>
      </c>
      <c r="D6" s="96">
        <v>2686</v>
      </c>
      <c r="E6" s="97">
        <v>3082</v>
      </c>
      <c r="F6" s="67">
        <v>114.7</v>
      </c>
      <c r="G6" s="5"/>
    </row>
    <row r="7" spans="1:7" s="21" customFormat="1" ht="14.45" customHeight="1">
      <c r="A7" s="88" t="s">
        <v>3</v>
      </c>
      <c r="B7" s="86">
        <v>2077</v>
      </c>
      <c r="C7" s="96">
        <v>2376</v>
      </c>
      <c r="D7" s="96">
        <v>579</v>
      </c>
      <c r="E7" s="97">
        <v>613</v>
      </c>
      <c r="F7" s="98">
        <v>105.9</v>
      </c>
      <c r="G7" s="22"/>
    </row>
    <row r="8" spans="1:7" ht="14.45" customHeight="1">
      <c r="A8" s="99" t="s">
        <v>8</v>
      </c>
      <c r="B8" s="84">
        <v>499</v>
      </c>
      <c r="C8" s="95">
        <v>793</v>
      </c>
      <c r="D8" s="96">
        <v>176</v>
      </c>
      <c r="E8" s="97">
        <v>225</v>
      </c>
      <c r="F8" s="98">
        <v>127.8</v>
      </c>
      <c r="G8" s="5"/>
    </row>
    <row r="9" spans="1:7" ht="14.45" customHeight="1">
      <c r="A9" s="99" t="s">
        <v>9</v>
      </c>
      <c r="B9" s="84">
        <v>833</v>
      </c>
      <c r="C9" s="95">
        <v>854</v>
      </c>
      <c r="D9" s="96">
        <v>218</v>
      </c>
      <c r="E9" s="97">
        <v>208</v>
      </c>
      <c r="F9" s="98">
        <v>95.4</v>
      </c>
      <c r="G9" s="5"/>
    </row>
    <row r="10" spans="1:7" ht="14.45" customHeight="1">
      <c r="A10" s="99" t="s">
        <v>12</v>
      </c>
      <c r="B10" s="84">
        <v>745</v>
      </c>
      <c r="C10" s="95">
        <v>729</v>
      </c>
      <c r="D10" s="96">
        <v>185</v>
      </c>
      <c r="E10" s="97">
        <v>180</v>
      </c>
      <c r="F10" s="98">
        <v>97.3</v>
      </c>
      <c r="G10" s="5"/>
    </row>
    <row r="11" spans="1:7" ht="19.5" customHeight="1">
      <c r="A11" s="79" t="s">
        <v>20</v>
      </c>
      <c r="B11" s="80">
        <v>2305</v>
      </c>
      <c r="C11" s="81">
        <v>2479</v>
      </c>
      <c r="D11" s="93">
        <v>581</v>
      </c>
      <c r="E11" s="94">
        <v>598</v>
      </c>
      <c r="F11" s="82">
        <v>102.9</v>
      </c>
      <c r="G11" s="5"/>
    </row>
    <row r="12" spans="1:7" ht="14.45" customHeight="1">
      <c r="A12" s="83" t="s">
        <v>2</v>
      </c>
      <c r="B12" s="84">
        <v>902</v>
      </c>
      <c r="C12" s="95">
        <v>963</v>
      </c>
      <c r="D12" s="96">
        <v>196</v>
      </c>
      <c r="E12" s="97">
        <v>238</v>
      </c>
      <c r="F12" s="98">
        <v>121.4</v>
      </c>
      <c r="G12" s="5"/>
    </row>
    <row r="13" spans="1:7" ht="14.45" customHeight="1">
      <c r="A13" s="88" t="s">
        <v>3</v>
      </c>
      <c r="B13" s="86">
        <v>1403</v>
      </c>
      <c r="C13" s="95">
        <v>1516</v>
      </c>
      <c r="D13" s="96">
        <v>385</v>
      </c>
      <c r="E13" s="97">
        <v>360</v>
      </c>
      <c r="F13" s="98">
        <v>93.5</v>
      </c>
      <c r="G13" s="5"/>
    </row>
    <row r="14" spans="1:7" ht="14.45" customHeight="1">
      <c r="A14" s="99" t="s">
        <v>8</v>
      </c>
      <c r="B14" s="84">
        <v>345</v>
      </c>
      <c r="C14" s="95">
        <v>436</v>
      </c>
      <c r="D14" s="96">
        <v>112</v>
      </c>
      <c r="E14" s="97">
        <v>109</v>
      </c>
      <c r="F14" s="98">
        <v>97.3</v>
      </c>
      <c r="G14" s="5"/>
    </row>
    <row r="15" spans="1:7" ht="14.45" customHeight="1">
      <c r="A15" s="99" t="s">
        <v>9</v>
      </c>
      <c r="B15" s="84">
        <v>462</v>
      </c>
      <c r="C15" s="95">
        <v>521</v>
      </c>
      <c r="D15" s="96">
        <v>140</v>
      </c>
      <c r="E15" s="97">
        <v>123</v>
      </c>
      <c r="F15" s="98">
        <v>87.9</v>
      </c>
      <c r="G15" s="5"/>
    </row>
    <row r="16" spans="1:7" ht="14.45" customHeight="1">
      <c r="A16" s="99" t="s">
        <v>12</v>
      </c>
      <c r="B16" s="84">
        <v>597</v>
      </c>
      <c r="C16" s="95">
        <v>559</v>
      </c>
      <c r="D16" s="96">
        <v>133</v>
      </c>
      <c r="E16" s="97">
        <v>128</v>
      </c>
      <c r="F16" s="98">
        <v>96.2</v>
      </c>
      <c r="G16" s="5"/>
    </row>
    <row r="17" spans="1:6" ht="22.9" customHeight="1">
      <c r="A17" s="79" t="s">
        <v>10</v>
      </c>
      <c r="B17" s="89"/>
      <c r="C17" s="89"/>
      <c r="D17" s="90"/>
      <c r="E17" s="100"/>
      <c r="F17" s="67"/>
    </row>
    <row r="18" spans="1:6" ht="14.45" customHeight="1">
      <c r="A18" s="26" t="s">
        <v>31</v>
      </c>
      <c r="B18" s="84">
        <v>6012</v>
      </c>
      <c r="C18" s="95">
        <v>6601</v>
      </c>
      <c r="D18" s="96">
        <v>1470</v>
      </c>
      <c r="E18" s="97">
        <v>1973</v>
      </c>
      <c r="F18" s="67">
        <v>134.19999999999999</v>
      </c>
    </row>
    <row r="19" spans="1:6" ht="14.45" customHeight="1">
      <c r="A19" s="99" t="s">
        <v>2</v>
      </c>
      <c r="B19" s="84">
        <v>3991</v>
      </c>
      <c r="C19" s="95">
        <v>4303</v>
      </c>
      <c r="D19" s="96" t="s">
        <v>17</v>
      </c>
      <c r="E19" s="97">
        <v>1374</v>
      </c>
      <c r="F19" s="101" t="s">
        <v>17</v>
      </c>
    </row>
    <row r="20" spans="1:6" ht="14.45" customHeight="1">
      <c r="A20" s="102" t="s">
        <v>3</v>
      </c>
      <c r="B20" s="84">
        <v>2021</v>
      </c>
      <c r="C20" s="95">
        <v>2298</v>
      </c>
      <c r="D20" s="96" t="s">
        <v>17</v>
      </c>
      <c r="E20" s="97">
        <v>599</v>
      </c>
      <c r="F20" s="101" t="s">
        <v>17</v>
      </c>
    </row>
    <row r="21" spans="1:6" ht="14.45" customHeight="1">
      <c r="A21" s="26" t="s">
        <v>21</v>
      </c>
      <c r="B21" s="84">
        <v>1789</v>
      </c>
      <c r="C21" s="95">
        <v>1938</v>
      </c>
      <c r="D21" s="96">
        <v>471</v>
      </c>
      <c r="E21" s="97">
        <v>503</v>
      </c>
      <c r="F21" s="67">
        <v>106.8</v>
      </c>
    </row>
    <row r="22" spans="1:6" ht="14.45" customHeight="1">
      <c r="A22" s="99" t="s">
        <v>2</v>
      </c>
      <c r="B22" s="84">
        <v>409</v>
      </c>
      <c r="C22" s="95">
        <v>454</v>
      </c>
      <c r="D22" s="96" t="s">
        <v>17</v>
      </c>
      <c r="E22" s="97">
        <v>146</v>
      </c>
      <c r="F22" s="101" t="s">
        <v>17</v>
      </c>
    </row>
    <row r="23" spans="1:6" ht="14.45" customHeight="1">
      <c r="A23" s="102" t="s">
        <v>3</v>
      </c>
      <c r="B23" s="84">
        <v>1380</v>
      </c>
      <c r="C23" s="95">
        <v>1484</v>
      </c>
      <c r="D23" s="96" t="s">
        <v>17</v>
      </c>
      <c r="E23" s="97">
        <v>357</v>
      </c>
      <c r="F23" s="101" t="s">
        <v>17</v>
      </c>
    </row>
    <row r="24" spans="1:6" ht="22.9" customHeight="1">
      <c r="A24" s="79" t="s">
        <v>11</v>
      </c>
      <c r="B24" s="89"/>
      <c r="C24" s="89"/>
      <c r="D24" s="90"/>
      <c r="E24" s="103"/>
      <c r="F24" s="67"/>
    </row>
    <row r="25" spans="1:6" s="26" customFormat="1" ht="14.45" customHeight="1">
      <c r="A25" s="26" t="s">
        <v>31</v>
      </c>
      <c r="B25" s="86">
        <v>8385</v>
      </c>
      <c r="C25" s="95">
        <v>8944</v>
      </c>
      <c r="D25" s="96">
        <v>1795</v>
      </c>
      <c r="E25" s="97">
        <v>1722</v>
      </c>
      <c r="F25" s="67">
        <v>95.9</v>
      </c>
    </row>
    <row r="26" spans="1:6" ht="14.45" customHeight="1">
      <c r="A26" s="99" t="s">
        <v>2</v>
      </c>
      <c r="B26" s="84">
        <v>8330</v>
      </c>
      <c r="C26" s="95">
        <v>8866</v>
      </c>
      <c r="D26" s="96" t="s">
        <v>17</v>
      </c>
      <c r="E26" s="97">
        <v>1708</v>
      </c>
      <c r="F26" s="101" t="s">
        <v>17</v>
      </c>
    </row>
    <row r="27" spans="1:6" ht="14.45" customHeight="1">
      <c r="A27" s="99" t="s">
        <v>3</v>
      </c>
      <c r="B27" s="84">
        <v>55</v>
      </c>
      <c r="C27" s="95">
        <v>78</v>
      </c>
      <c r="D27" s="96" t="s">
        <v>17</v>
      </c>
      <c r="E27" s="97">
        <v>14</v>
      </c>
      <c r="F27" s="101" t="s">
        <v>17</v>
      </c>
    </row>
    <row r="28" spans="1:6" ht="14.45" customHeight="1">
      <c r="A28" s="26" t="s">
        <v>21</v>
      </c>
      <c r="B28" s="84">
        <v>516</v>
      </c>
      <c r="C28" s="95">
        <v>541</v>
      </c>
      <c r="D28" s="96">
        <v>110</v>
      </c>
      <c r="E28" s="97">
        <v>95</v>
      </c>
      <c r="F28" s="67">
        <v>86.4</v>
      </c>
    </row>
    <row r="29" spans="1:6" ht="14.45" customHeight="1">
      <c r="A29" s="99" t="s">
        <v>2</v>
      </c>
      <c r="B29" s="84">
        <v>494</v>
      </c>
      <c r="C29" s="95">
        <v>510</v>
      </c>
      <c r="D29" s="96" t="s">
        <v>17</v>
      </c>
      <c r="E29" s="97">
        <v>92</v>
      </c>
      <c r="F29" s="101" t="s">
        <v>17</v>
      </c>
    </row>
    <row r="30" spans="1:6" ht="14.45" customHeight="1">
      <c r="A30" s="99" t="s">
        <v>3</v>
      </c>
      <c r="B30" s="84">
        <v>23</v>
      </c>
      <c r="C30" s="95">
        <v>31</v>
      </c>
      <c r="D30" s="96" t="s">
        <v>17</v>
      </c>
      <c r="E30" s="97">
        <v>3</v>
      </c>
      <c r="F30" s="101" t="s">
        <v>17</v>
      </c>
    </row>
    <row r="31" spans="1:6" s="9" customFormat="1" ht="21" customHeight="1">
      <c r="A31" s="117" t="s">
        <v>81</v>
      </c>
      <c r="C31" s="16"/>
    </row>
  </sheetData>
  <mergeCells count="5">
    <mergeCell ref="B2:B3"/>
    <mergeCell ref="C2:C3"/>
    <mergeCell ref="A1:E1"/>
    <mergeCell ref="D2:E2"/>
    <mergeCell ref="F2:F3"/>
  </mergeCells>
  <printOptions horizontalCentered="1"/>
  <pageMargins left="0.35433070866141736" right="0.59055118110236227" top="3.9370078740157481" bottom="0.59055118110236227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workbookViewId="0">
      <selection activeCell="E22" sqref="E22"/>
    </sheetView>
  </sheetViews>
  <sheetFormatPr defaultColWidth="9.140625" defaultRowHeight="12.75"/>
  <cols>
    <col min="1" max="1" width="34.5703125" style="1" customWidth="1"/>
    <col min="2" max="3" width="9.7109375" style="1" customWidth="1"/>
    <col min="4" max="4" width="11" style="1" customWidth="1"/>
    <col min="5" max="5" width="11.7109375" style="1" customWidth="1"/>
    <col min="6" max="6" width="13.5703125" style="1" customWidth="1"/>
    <col min="7" max="7" width="10.140625" style="1" customWidth="1"/>
    <col min="8" max="16384" width="9.140625" style="1"/>
  </cols>
  <sheetData>
    <row r="1" spans="1:7" ht="28.5" customHeight="1" thickBot="1">
      <c r="A1" s="132" t="s">
        <v>26</v>
      </c>
      <c r="B1" s="132"/>
      <c r="C1" s="132"/>
      <c r="D1" s="132"/>
      <c r="E1" s="132"/>
      <c r="F1" s="18"/>
    </row>
    <row r="2" spans="1:7" ht="26.25" customHeight="1">
      <c r="A2" s="75"/>
      <c r="B2" s="128" t="s">
        <v>18</v>
      </c>
      <c r="C2" s="130" t="s">
        <v>29</v>
      </c>
      <c r="D2" s="133" t="s">
        <v>35</v>
      </c>
      <c r="E2" s="134"/>
      <c r="F2" s="138" t="s">
        <v>74</v>
      </c>
    </row>
    <row r="3" spans="1:7" ht="26.25" customHeight="1">
      <c r="A3" s="76"/>
      <c r="B3" s="129"/>
      <c r="C3" s="137"/>
      <c r="D3" s="63" t="s">
        <v>29</v>
      </c>
      <c r="E3" s="64" t="s">
        <v>33</v>
      </c>
      <c r="F3" s="139"/>
      <c r="G3" s="15"/>
    </row>
    <row r="4" spans="1:7" s="2" customFormat="1" ht="13.5" customHeight="1">
      <c r="B4" s="77"/>
      <c r="C4" s="28"/>
      <c r="D4" s="77"/>
      <c r="E4" s="77"/>
      <c r="F4" s="78"/>
      <c r="G4" s="15"/>
    </row>
    <row r="5" spans="1:7" ht="13.9" customHeight="1">
      <c r="A5" s="79" t="s">
        <v>32</v>
      </c>
      <c r="B5" s="80">
        <v>14397</v>
      </c>
      <c r="C5" s="80">
        <v>15545</v>
      </c>
      <c r="D5" s="81">
        <v>3265</v>
      </c>
      <c r="E5" s="80">
        <v>3695</v>
      </c>
      <c r="F5" s="82">
        <v>113.2</v>
      </c>
      <c r="G5" s="4"/>
    </row>
    <row r="6" spans="1:7" ht="14.45" customHeight="1">
      <c r="A6" s="83" t="s">
        <v>15</v>
      </c>
      <c r="B6" s="84">
        <v>13915</v>
      </c>
      <c r="C6" s="84">
        <v>14899</v>
      </c>
      <c r="D6" s="85">
        <v>3082</v>
      </c>
      <c r="E6" s="86" t="s">
        <v>17</v>
      </c>
      <c r="F6" s="87" t="s">
        <v>66</v>
      </c>
      <c r="G6" s="4"/>
    </row>
    <row r="7" spans="1:7" ht="14.45" customHeight="1">
      <c r="A7" s="88" t="s">
        <v>16</v>
      </c>
      <c r="B7" s="84">
        <v>482</v>
      </c>
      <c r="C7" s="84">
        <v>646</v>
      </c>
      <c r="D7" s="85">
        <v>183</v>
      </c>
      <c r="E7" s="86" t="s">
        <v>17</v>
      </c>
      <c r="F7" s="87" t="s">
        <v>66</v>
      </c>
      <c r="G7" s="14"/>
    </row>
    <row r="8" spans="1:7" s="2" customFormat="1" ht="13.15" customHeight="1">
      <c r="A8" s="88"/>
      <c r="B8" s="89"/>
      <c r="C8" s="89"/>
      <c r="D8" s="90"/>
      <c r="E8" s="90"/>
      <c r="F8" s="91"/>
      <c r="G8" s="60"/>
    </row>
    <row r="9" spans="1:7" ht="14.45" customHeight="1">
      <c r="A9" s="79" t="s">
        <v>20</v>
      </c>
      <c r="B9" s="80">
        <v>2305</v>
      </c>
      <c r="C9" s="80">
        <v>2479</v>
      </c>
      <c r="D9" s="81">
        <v>581</v>
      </c>
      <c r="E9" s="80">
        <v>598</v>
      </c>
      <c r="F9" s="82">
        <v>102.9</v>
      </c>
    </row>
    <row r="10" spans="1:7" ht="14.45" customHeight="1">
      <c r="A10" s="83" t="s">
        <v>15</v>
      </c>
      <c r="B10" s="84">
        <v>2263</v>
      </c>
      <c r="C10" s="84">
        <v>2372</v>
      </c>
      <c r="D10" s="85">
        <v>558</v>
      </c>
      <c r="E10" s="86" t="s">
        <v>17</v>
      </c>
      <c r="F10" s="87" t="s">
        <v>66</v>
      </c>
      <c r="G10" s="4"/>
    </row>
    <row r="11" spans="1:7" ht="14.45" customHeight="1">
      <c r="A11" s="88" t="s">
        <v>16</v>
      </c>
      <c r="B11" s="84">
        <v>42</v>
      </c>
      <c r="C11" s="84">
        <v>107</v>
      </c>
      <c r="D11" s="85">
        <v>23</v>
      </c>
      <c r="E11" s="86" t="s">
        <v>17</v>
      </c>
      <c r="F11" s="87" t="s">
        <v>66</v>
      </c>
      <c r="G11" s="14"/>
    </row>
    <row r="12" spans="1:7" ht="21" customHeight="1">
      <c r="A12" s="117" t="s">
        <v>78</v>
      </c>
    </row>
  </sheetData>
  <mergeCells count="5">
    <mergeCell ref="A1:E1"/>
    <mergeCell ref="B2:B3"/>
    <mergeCell ref="C2:C3"/>
    <mergeCell ref="F2:F3"/>
    <mergeCell ref="D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P60"/>
  <sheetViews>
    <sheetView showGridLines="0" workbookViewId="0">
      <selection activeCell="O19" sqref="O19"/>
    </sheetView>
  </sheetViews>
  <sheetFormatPr defaultRowHeight="12.75"/>
  <cols>
    <col min="9" max="9" width="11.7109375" customWidth="1"/>
    <col min="10" max="10" width="6.7109375" customWidth="1"/>
    <col min="11" max="11" width="11.42578125" style="19" customWidth="1"/>
    <col min="12" max="13" width="10.7109375" style="19" bestFit="1" customWidth="1"/>
    <col min="14" max="14" width="10.7109375" style="19" customWidth="1"/>
    <col min="15" max="16" width="8.85546875" style="19"/>
  </cols>
  <sheetData>
    <row r="1" spans="11:14" ht="14.45" customHeight="1"/>
    <row r="2" spans="11:14" ht="14.45" customHeight="1"/>
    <row r="3" spans="11:14" ht="14.45" customHeight="1">
      <c r="K3" s="140"/>
      <c r="L3" s="140"/>
      <c r="M3" s="140"/>
      <c r="N3" s="140"/>
    </row>
    <row r="4" spans="11:14" ht="14.45" customHeight="1">
      <c r="K4" s="140"/>
      <c r="L4" s="140"/>
      <c r="M4" s="140"/>
      <c r="N4" s="140"/>
    </row>
    <row r="5" spans="11:14" ht="14.45" customHeight="1">
      <c r="L5" s="120" t="s">
        <v>28</v>
      </c>
      <c r="M5" s="120" t="s">
        <v>27</v>
      </c>
      <c r="N5" s="120" t="s">
        <v>34</v>
      </c>
    </row>
    <row r="6" spans="11:14" ht="14.45" customHeight="1">
      <c r="K6" s="19" t="s">
        <v>19</v>
      </c>
      <c r="L6" s="121">
        <f>SUM(L7:L8)</f>
        <v>3481</v>
      </c>
      <c r="M6" s="121">
        <f>SUM(M7:M8)</f>
        <v>3265</v>
      </c>
      <c r="N6" s="122">
        <f>SUM(N7:N8)</f>
        <v>3695</v>
      </c>
    </row>
    <row r="7" spans="11:14" ht="14.45" customHeight="1">
      <c r="K7" s="19" t="s">
        <v>22</v>
      </c>
      <c r="L7" s="24">
        <v>2899</v>
      </c>
      <c r="M7" s="20">
        <v>2686</v>
      </c>
      <c r="N7" s="62">
        <v>3082</v>
      </c>
    </row>
    <row r="8" spans="11:14" ht="14.45" customHeight="1">
      <c r="K8" s="19" t="s">
        <v>23</v>
      </c>
      <c r="L8" s="24">
        <v>582</v>
      </c>
      <c r="M8" s="20">
        <v>579</v>
      </c>
      <c r="N8" s="62">
        <v>613</v>
      </c>
    </row>
    <row r="9" spans="11:14" ht="14.45" customHeight="1">
      <c r="N9" s="62"/>
    </row>
    <row r="10" spans="11:14" ht="14.45" customHeight="1">
      <c r="K10" s="61"/>
      <c r="L10" s="61"/>
    </row>
    <row r="11" spans="11:14" ht="14.45" customHeight="1"/>
    <row r="12" spans="11:14" ht="14.45" customHeight="1"/>
    <row r="13" spans="11:14" ht="14.45" customHeight="1"/>
    <row r="14" spans="11:14" ht="14.45" customHeight="1"/>
    <row r="15" spans="11:14" ht="14.45" customHeight="1"/>
    <row r="16" spans="11:14" ht="14.45" customHeight="1"/>
    <row r="17" ht="14.45" customHeight="1"/>
    <row r="18" ht="14.45" customHeight="1"/>
    <row r="19" ht="14.45" customHeight="1"/>
    <row r="20" ht="14.45" customHeight="1"/>
    <row r="21" ht="14.45" customHeight="1"/>
    <row r="22" ht="14.45" customHeight="1"/>
    <row r="23" ht="14.45" customHeight="1"/>
    <row r="24" ht="14.45" customHeight="1"/>
    <row r="25" ht="14.45" customHeight="1"/>
    <row r="26" ht="14.45" customHeight="1"/>
    <row r="27" ht="14.45" customHeight="1"/>
    <row r="28" ht="14.45" customHeight="1"/>
    <row r="29" ht="14.45" customHeight="1"/>
    <row r="30" ht="14.45" customHeight="1"/>
    <row r="31" ht="14.45" customHeight="1"/>
    <row r="32" ht="14.45" customHeight="1"/>
    <row r="33" ht="14.45" customHeight="1"/>
    <row r="34" ht="14.45" customHeight="1"/>
    <row r="35" ht="14.45" customHeight="1"/>
    <row r="36" ht="14.45" customHeight="1"/>
    <row r="37" ht="14.45" customHeight="1"/>
    <row r="38" ht="14.45" customHeight="1"/>
    <row r="39" ht="14.45" customHeight="1"/>
    <row r="40" ht="14.45" customHeight="1"/>
    <row r="41" ht="14.45" customHeight="1"/>
    <row r="42" ht="14.45" customHeight="1"/>
    <row r="43" ht="14.45" customHeight="1"/>
    <row r="44" ht="14.45" customHeight="1"/>
    <row r="45" ht="14.45" customHeight="1"/>
    <row r="46" ht="14.45" customHeight="1"/>
    <row r="47" ht="14.45" customHeight="1"/>
    <row r="48" ht="14.45" customHeight="1"/>
    <row r="49" ht="14.45" customHeight="1"/>
    <row r="50" ht="14.45" customHeight="1"/>
    <row r="51" ht="14.45" customHeight="1"/>
    <row r="52" ht="14.45" customHeight="1"/>
    <row r="53" ht="14.45" customHeight="1"/>
    <row r="54" ht="14.45" customHeight="1"/>
    <row r="55" ht="14.45" customHeight="1"/>
    <row r="56" ht="14.45" customHeight="1"/>
    <row r="57" ht="14.45" customHeight="1"/>
    <row r="58" ht="14.45" customHeight="1"/>
    <row r="59" ht="14.45" customHeight="1"/>
    <row r="60" ht="14.45" customHeight="1"/>
  </sheetData>
  <mergeCells count="1">
    <mergeCell ref="K3:N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workbookViewId="0">
      <selection activeCell="J7" sqref="J7"/>
    </sheetView>
  </sheetViews>
  <sheetFormatPr defaultColWidth="9.28515625" defaultRowHeight="12.75"/>
  <cols>
    <col min="1" max="1" width="18.28515625" style="1" customWidth="1"/>
    <col min="2" max="5" width="9.85546875" style="1" customWidth="1"/>
    <col min="6" max="6" width="11.140625" style="1" customWidth="1"/>
    <col min="7" max="7" width="11.5703125" style="1" customWidth="1"/>
    <col min="8" max="8" width="10.28515625" style="1" customWidth="1"/>
    <col min="9" max="16384" width="9.28515625" style="1"/>
  </cols>
  <sheetData>
    <row r="1" spans="1:8" s="11" customFormat="1" ht="18.600000000000001" customHeight="1">
      <c r="A1" s="144" t="s">
        <v>69</v>
      </c>
      <c r="B1" s="144"/>
      <c r="C1" s="144"/>
      <c r="D1" s="144"/>
      <c r="E1" s="144"/>
      <c r="F1" s="29"/>
      <c r="G1" s="74"/>
      <c r="H1" s="29"/>
    </row>
    <row r="2" spans="1:8" s="11" customFormat="1" ht="13.5" customHeight="1" thickBot="1">
      <c r="A2" s="69"/>
      <c r="B2" s="69"/>
      <c r="C2" s="69"/>
      <c r="D2" s="69"/>
      <c r="E2" s="69"/>
      <c r="F2" s="69"/>
      <c r="G2" s="119" t="s">
        <v>70</v>
      </c>
      <c r="H2" s="29"/>
    </row>
    <row r="3" spans="1:8" ht="27.75" customHeight="1">
      <c r="A3" s="104"/>
      <c r="B3" s="142" t="s">
        <v>18</v>
      </c>
      <c r="C3" s="143" t="s">
        <v>29</v>
      </c>
      <c r="D3" s="136" t="s">
        <v>35</v>
      </c>
      <c r="E3" s="145"/>
      <c r="F3" s="146" t="s">
        <v>84</v>
      </c>
      <c r="G3" s="147" t="s">
        <v>76</v>
      </c>
      <c r="H3" s="50"/>
    </row>
    <row r="4" spans="1:8" ht="27.75" customHeight="1">
      <c r="A4" s="105"/>
      <c r="B4" s="129"/>
      <c r="C4" s="137"/>
      <c r="D4" s="63" t="s">
        <v>29</v>
      </c>
      <c r="E4" s="64" t="s">
        <v>33</v>
      </c>
      <c r="F4" s="139"/>
      <c r="G4" s="139"/>
      <c r="H4" s="72"/>
    </row>
    <row r="5" spans="1:8" ht="26.45" customHeight="1">
      <c r="A5" s="79" t="s">
        <v>7</v>
      </c>
      <c r="B5" s="106">
        <v>288471</v>
      </c>
      <c r="C5" s="107">
        <v>273342</v>
      </c>
      <c r="D5" s="81">
        <v>69215</v>
      </c>
      <c r="E5" s="108">
        <v>66612</v>
      </c>
      <c r="F5" s="109">
        <v>96.2</v>
      </c>
      <c r="G5" s="82">
        <v>100</v>
      </c>
      <c r="H5" s="73"/>
    </row>
    <row r="6" spans="1:8" ht="14.45" customHeight="1">
      <c r="A6" s="83" t="s">
        <v>4</v>
      </c>
      <c r="B6" s="95">
        <v>197078</v>
      </c>
      <c r="C6" s="84">
        <v>186693</v>
      </c>
      <c r="D6" s="95">
        <v>47302</v>
      </c>
      <c r="E6" s="110">
        <v>45518</v>
      </c>
      <c r="F6" s="17">
        <v>96.2</v>
      </c>
      <c r="G6" s="98">
        <v>68.33303308713144</v>
      </c>
      <c r="H6" s="65"/>
    </row>
    <row r="7" spans="1:8" ht="14.45" customHeight="1">
      <c r="A7" s="83" t="s">
        <v>5</v>
      </c>
      <c r="B7" s="95">
        <v>90634</v>
      </c>
      <c r="C7" s="84">
        <v>85849</v>
      </c>
      <c r="D7" s="95">
        <v>21752</v>
      </c>
      <c r="E7" s="110">
        <v>20933</v>
      </c>
      <c r="F7" s="17">
        <v>96.2</v>
      </c>
      <c r="G7" s="98">
        <v>31.425268720350687</v>
      </c>
      <c r="H7" s="65"/>
    </row>
    <row r="8" spans="1:8" ht="14.45" customHeight="1">
      <c r="A8" s="83" t="s">
        <v>6</v>
      </c>
      <c r="B8" s="95">
        <v>759</v>
      </c>
      <c r="C8" s="84">
        <v>800</v>
      </c>
      <c r="D8" s="95">
        <v>161</v>
      </c>
      <c r="E8" s="110">
        <v>161</v>
      </c>
      <c r="F8" s="17">
        <v>100</v>
      </c>
      <c r="G8" s="98">
        <v>0.3</v>
      </c>
      <c r="H8" s="65"/>
    </row>
    <row r="9" spans="1:8" ht="21" customHeight="1">
      <c r="A9" s="118" t="s">
        <v>82</v>
      </c>
      <c r="B9" s="11"/>
      <c r="C9" s="11"/>
      <c r="D9" s="11"/>
      <c r="E9" s="6"/>
      <c r="H9" s="2"/>
    </row>
    <row r="10" spans="1:8" ht="14.45" customHeight="1"/>
    <row r="11" spans="1:8" ht="14.45" customHeight="1"/>
    <row r="12" spans="1:8" ht="14.45" customHeight="1">
      <c r="B12" s="123"/>
    </row>
    <row r="13" spans="1:8" ht="13.9" customHeight="1">
      <c r="B13" s="141"/>
      <c r="E13" s="71"/>
    </row>
    <row r="14" spans="1:8">
      <c r="B14" s="141"/>
    </row>
    <row r="15" spans="1:8">
      <c r="B15" s="141"/>
    </row>
    <row r="16" spans="1:8">
      <c r="B16" s="124"/>
    </row>
    <row r="17" spans="2:2">
      <c r="B17" s="11"/>
    </row>
  </sheetData>
  <mergeCells count="7">
    <mergeCell ref="F3:F4"/>
    <mergeCell ref="G3:G4"/>
    <mergeCell ref="B13:B15"/>
    <mergeCell ref="B3:B4"/>
    <mergeCell ref="C3:C4"/>
    <mergeCell ref="A1:E1"/>
    <mergeCell ref="D3:E3"/>
  </mergeCells>
  <phoneticPr fontId="0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workbookViewId="0">
      <selection activeCell="L15" sqref="L15"/>
    </sheetView>
  </sheetViews>
  <sheetFormatPr defaultColWidth="9.28515625" defaultRowHeight="12.75"/>
  <cols>
    <col min="1" max="1" width="32.5703125" style="1" customWidth="1"/>
    <col min="2" max="3" width="13.5703125" style="1" customWidth="1"/>
    <col min="4" max="4" width="13.5703125" style="53" customWidth="1"/>
    <col min="5" max="5" width="9.7109375" style="1" customWidth="1"/>
    <col min="6" max="6" width="12.140625" style="1" customWidth="1"/>
    <col min="7" max="7" width="10.7109375" style="1" customWidth="1"/>
    <col min="8" max="9" width="10.7109375" style="6" customWidth="1"/>
    <col min="10" max="16384" width="9.28515625" style="1"/>
  </cols>
  <sheetData>
    <row r="1" spans="1:12" ht="18.600000000000001" customHeight="1">
      <c r="A1" s="150" t="s">
        <v>24</v>
      </c>
      <c r="B1" s="150"/>
      <c r="C1" s="150"/>
      <c r="D1" s="150"/>
      <c r="E1" s="56"/>
      <c r="F1" s="11"/>
      <c r="G1" s="11"/>
      <c r="H1" s="125"/>
      <c r="I1" s="125"/>
    </row>
    <row r="2" spans="1:12" ht="13.5" customHeight="1" thickBot="1">
      <c r="A2" s="55"/>
      <c r="B2" s="55"/>
      <c r="C2" s="23"/>
      <c r="D2" s="51" t="s">
        <v>65</v>
      </c>
      <c r="E2" s="56"/>
      <c r="F2" s="11"/>
      <c r="G2" s="11"/>
      <c r="H2" s="125"/>
      <c r="I2" s="125"/>
    </row>
    <row r="3" spans="1:12" ht="22.15" customHeight="1">
      <c r="A3" s="152"/>
      <c r="B3" s="130" t="s">
        <v>62</v>
      </c>
      <c r="C3" s="130" t="s">
        <v>63</v>
      </c>
      <c r="D3" s="136" t="s">
        <v>77</v>
      </c>
      <c r="E3" s="56"/>
      <c r="F3" s="11"/>
      <c r="G3" s="11"/>
      <c r="H3" s="125"/>
      <c r="I3" s="125"/>
    </row>
    <row r="4" spans="1:12" ht="22.15" customHeight="1">
      <c r="A4" s="153"/>
      <c r="B4" s="137"/>
      <c r="C4" s="137"/>
      <c r="D4" s="151"/>
      <c r="E4" s="13"/>
    </row>
    <row r="5" spans="1:12" ht="21" customHeight="1">
      <c r="A5" s="111" t="s">
        <v>7</v>
      </c>
      <c r="B5" s="112">
        <v>3796</v>
      </c>
      <c r="C5" s="113">
        <v>3856</v>
      </c>
      <c r="D5" s="114">
        <v>101.58061116965227</v>
      </c>
      <c r="E5" s="57"/>
      <c r="H5" s="12"/>
    </row>
    <row r="6" spans="1:12" ht="14.45" customHeight="1">
      <c r="A6" s="83" t="s">
        <v>13</v>
      </c>
      <c r="B6" s="115">
        <v>1826</v>
      </c>
      <c r="C6" s="116">
        <v>1923</v>
      </c>
      <c r="D6" s="87">
        <v>105.31215772179627</v>
      </c>
      <c r="E6" s="17"/>
    </row>
    <row r="7" spans="1:12" ht="14.45" customHeight="1">
      <c r="A7" s="83" t="s">
        <v>14</v>
      </c>
      <c r="B7" s="115">
        <v>1970</v>
      </c>
      <c r="C7" s="116">
        <v>1933</v>
      </c>
      <c r="D7" s="87">
        <v>98.121827411167516</v>
      </c>
      <c r="E7" s="17"/>
    </row>
    <row r="8" spans="1:12" ht="21" customHeight="1">
      <c r="A8" s="66" t="s">
        <v>83</v>
      </c>
      <c r="B8" s="3"/>
      <c r="C8" s="68"/>
      <c r="D8" s="67"/>
      <c r="E8" s="8"/>
    </row>
    <row r="9" spans="1:12" ht="15" customHeight="1">
      <c r="A9" s="66"/>
      <c r="B9" s="3"/>
      <c r="C9" s="68"/>
      <c r="D9" s="67"/>
      <c r="E9" s="8"/>
    </row>
    <row r="10" spans="1:12" ht="14.45" customHeight="1">
      <c r="A10" s="7"/>
      <c r="B10" s="3"/>
      <c r="C10" s="3"/>
      <c r="D10" s="52"/>
      <c r="E10" s="8"/>
    </row>
    <row r="11" spans="1:12" ht="14.45" customHeight="1"/>
    <row r="12" spans="1:12" ht="14.45" customHeight="1"/>
    <row r="13" spans="1:12" ht="14.45" customHeight="1"/>
    <row r="14" spans="1:12" ht="14.45" customHeight="1">
      <c r="A14"/>
      <c r="B14"/>
      <c r="C14"/>
      <c r="D14" s="54"/>
      <c r="E14"/>
      <c r="F14"/>
      <c r="G14"/>
      <c r="H14"/>
      <c r="I14" s="19"/>
      <c r="J14" s="19"/>
      <c r="K14" s="19"/>
      <c r="L14" s="19"/>
    </row>
    <row r="15" spans="1:12" ht="14.45" customHeight="1">
      <c r="A15"/>
      <c r="B15"/>
      <c r="C15"/>
      <c r="D15" s="54"/>
      <c r="E15"/>
      <c r="F15" s="48"/>
      <c r="G15" s="148" t="s">
        <v>71</v>
      </c>
      <c r="H15" s="148"/>
      <c r="I15" s="148"/>
      <c r="J15" s="19"/>
      <c r="K15" s="19"/>
      <c r="L15" s="19"/>
    </row>
    <row r="16" spans="1:12" ht="14.45" customHeight="1">
      <c r="A16"/>
      <c r="B16"/>
      <c r="C16"/>
      <c r="D16" s="54"/>
      <c r="E16"/>
      <c r="F16" s="48"/>
      <c r="G16" s="148"/>
      <c r="H16" s="148"/>
      <c r="I16" s="148"/>
      <c r="J16" s="47"/>
      <c r="K16" s="47"/>
      <c r="L16" s="47"/>
    </row>
    <row r="17" spans="1:12" ht="14.45" customHeight="1">
      <c r="A17"/>
      <c r="B17"/>
      <c r="C17"/>
      <c r="D17" s="54"/>
      <c r="E17"/>
      <c r="F17" s="48"/>
      <c r="G17" s="149"/>
      <c r="H17" s="149"/>
      <c r="I17" s="149"/>
      <c r="J17" s="47"/>
      <c r="K17" s="47"/>
      <c r="L17" s="47"/>
    </row>
    <row r="18" spans="1:12" ht="14.45" customHeight="1">
      <c r="A18"/>
      <c r="B18"/>
      <c r="C18"/>
      <c r="D18" s="54"/>
      <c r="E18"/>
      <c r="F18" s="48"/>
      <c r="G18" s="120" t="s">
        <v>28</v>
      </c>
      <c r="H18" s="127" t="s">
        <v>27</v>
      </c>
      <c r="I18" s="127" t="s">
        <v>34</v>
      </c>
      <c r="J18" s="11"/>
      <c r="K18" s="11"/>
      <c r="L18" s="11"/>
    </row>
    <row r="19" spans="1:12" ht="14.45" customHeight="1">
      <c r="A19"/>
      <c r="B19"/>
      <c r="C19"/>
      <c r="D19" s="54"/>
      <c r="E19"/>
      <c r="F19" s="49" t="s">
        <v>19</v>
      </c>
      <c r="G19" s="121">
        <v>76827</v>
      </c>
      <c r="H19" s="121">
        <v>69215</v>
      </c>
      <c r="I19" s="121">
        <v>66612</v>
      </c>
    </row>
    <row r="20" spans="1:12" ht="14.45" customHeight="1">
      <c r="A20"/>
      <c r="B20"/>
      <c r="C20"/>
      <c r="D20" s="54"/>
      <c r="E20"/>
      <c r="F20" s="45" t="s">
        <v>0</v>
      </c>
      <c r="G20" s="24">
        <v>52502</v>
      </c>
      <c r="H20" s="20">
        <v>47302</v>
      </c>
      <c r="I20" s="44">
        <v>45518</v>
      </c>
    </row>
    <row r="21" spans="1:12" ht="14.45" customHeight="1">
      <c r="A21"/>
      <c r="B21"/>
      <c r="C21"/>
      <c r="D21" s="54"/>
      <c r="E21"/>
      <c r="F21" s="45" t="s">
        <v>1</v>
      </c>
      <c r="G21" s="25">
        <v>24152</v>
      </c>
      <c r="H21" s="20">
        <v>21752</v>
      </c>
      <c r="I21" s="44">
        <v>20933</v>
      </c>
    </row>
    <row r="22" spans="1:12" ht="14.45" customHeight="1">
      <c r="A22"/>
      <c r="B22"/>
      <c r="C22"/>
      <c r="D22" s="54"/>
      <c r="E22"/>
      <c r="F22" s="45"/>
      <c r="G22" s="25"/>
      <c r="H22" s="20"/>
      <c r="I22" s="44"/>
    </row>
    <row r="23" spans="1:12" ht="14.45" customHeight="1">
      <c r="A23"/>
      <c r="B23"/>
      <c r="C23"/>
      <c r="D23" s="54"/>
      <c r="E23"/>
      <c r="F23" s="46" t="s">
        <v>60</v>
      </c>
      <c r="G23" s="48">
        <v>173</v>
      </c>
      <c r="H23" s="48">
        <v>161</v>
      </c>
      <c r="I23" s="20">
        <v>161</v>
      </c>
      <c r="J23" s="19"/>
      <c r="K23" s="19"/>
      <c r="L23" s="19"/>
    </row>
    <row r="24" spans="1:12" ht="14.45" customHeight="1">
      <c r="A24"/>
      <c r="B24"/>
      <c r="C24"/>
      <c r="D24" s="54"/>
      <c r="E24"/>
      <c r="F24" s="48"/>
      <c r="G24" s="48"/>
      <c r="H24" s="48"/>
      <c r="I24" s="19"/>
      <c r="J24" s="19"/>
      <c r="K24" s="19"/>
      <c r="L24" s="19"/>
    </row>
    <row r="25" spans="1:12" ht="14.45" customHeight="1">
      <c r="A25"/>
      <c r="B25"/>
      <c r="C25"/>
      <c r="D25" s="54"/>
      <c r="E25"/>
      <c r="F25" s="45" t="s">
        <v>64</v>
      </c>
      <c r="G25" s="11"/>
      <c r="H25" s="126"/>
      <c r="I25" s="62"/>
      <c r="J25" s="62"/>
      <c r="K25" s="19"/>
      <c r="L25" s="19"/>
    </row>
    <row r="26" spans="1:12" ht="14.45" customHeight="1">
      <c r="A26"/>
      <c r="B26"/>
      <c r="C26"/>
      <c r="D26" s="54"/>
      <c r="E26"/>
      <c r="F26" s="48"/>
      <c r="G26" s="11"/>
      <c r="H26" s="126"/>
      <c r="I26" s="62"/>
      <c r="J26" s="62"/>
      <c r="K26" s="19"/>
      <c r="L26" s="19"/>
    </row>
    <row r="27" spans="1:12" ht="14.45" customHeight="1">
      <c r="A27"/>
      <c r="B27"/>
      <c r="C27"/>
      <c r="D27" s="54"/>
      <c r="E27"/>
      <c r="F27" s="48"/>
      <c r="G27" s="10"/>
      <c r="H27" s="48"/>
      <c r="I27" s="19"/>
      <c r="J27" s="19"/>
      <c r="K27" s="19"/>
      <c r="L27" s="19"/>
    </row>
    <row r="28" spans="1:12" ht="14.45" customHeight="1">
      <c r="A28"/>
      <c r="B28"/>
      <c r="C28"/>
      <c r="D28" s="54"/>
      <c r="E28"/>
      <c r="F28" s="48"/>
      <c r="G28" s="48"/>
      <c r="H28" s="48"/>
      <c r="I28" s="19"/>
      <c r="J28" s="19"/>
      <c r="K28" s="19"/>
      <c r="L28" s="19"/>
    </row>
    <row r="29" spans="1:12" ht="14.45" customHeight="1">
      <c r="A29"/>
      <c r="B29"/>
      <c r="C29"/>
      <c r="D29" s="54"/>
      <c r="E29"/>
      <c r="F29" s="48"/>
      <c r="G29" s="48"/>
      <c r="H29" s="48"/>
      <c r="I29" s="19"/>
      <c r="J29" s="19"/>
      <c r="K29" s="19"/>
      <c r="L29" s="19"/>
    </row>
    <row r="30" spans="1:12" ht="14.45" customHeight="1">
      <c r="A30"/>
      <c r="B30"/>
      <c r="C30"/>
      <c r="D30" s="54"/>
      <c r="E30"/>
      <c r="F30" s="48"/>
      <c r="G30" s="48"/>
      <c r="H30" s="48"/>
      <c r="I30" s="19"/>
      <c r="J30" s="19"/>
      <c r="K30" s="19"/>
      <c r="L30" s="19"/>
    </row>
    <row r="31" spans="1:12" ht="14.45" customHeight="1">
      <c r="A31"/>
      <c r="B31"/>
      <c r="C31"/>
      <c r="D31" s="54"/>
      <c r="E31"/>
      <c r="F31" s="48"/>
      <c r="G31" s="48"/>
      <c r="H31" s="48"/>
      <c r="I31" s="19"/>
      <c r="J31" s="19"/>
      <c r="K31" s="19"/>
      <c r="L31" s="19"/>
    </row>
    <row r="32" spans="1:12" ht="14.45" customHeight="1">
      <c r="A32"/>
      <c r="B32"/>
      <c r="C32"/>
      <c r="D32" s="54"/>
      <c r="E32"/>
      <c r="F32" s="48"/>
      <c r="G32" s="48"/>
      <c r="H32" s="48"/>
      <c r="I32" s="19"/>
      <c r="J32" s="19"/>
      <c r="K32" s="19"/>
      <c r="L32" s="19"/>
    </row>
    <row r="33" spans="1:12" ht="14.45" customHeight="1">
      <c r="A33"/>
      <c r="B33"/>
      <c r="C33"/>
      <c r="D33" s="54"/>
      <c r="E33"/>
      <c r="F33" s="48"/>
      <c r="G33" s="48"/>
      <c r="H33" s="48"/>
      <c r="I33" s="19"/>
      <c r="J33" s="19"/>
      <c r="K33" s="19"/>
      <c r="L33" s="19"/>
    </row>
    <row r="34" spans="1:12" ht="14.45" customHeight="1">
      <c r="A34"/>
      <c r="B34"/>
      <c r="C34"/>
      <c r="D34" s="54"/>
      <c r="E34"/>
      <c r="F34"/>
      <c r="G34"/>
      <c r="H34"/>
      <c r="I34" s="19"/>
      <c r="J34" s="19"/>
      <c r="K34" s="19"/>
      <c r="L34" s="19"/>
    </row>
    <row r="35" spans="1:12" ht="14.45" customHeight="1"/>
    <row r="36" spans="1:12" ht="14.45" customHeight="1"/>
  </sheetData>
  <mergeCells count="6">
    <mergeCell ref="G15:I17"/>
    <mergeCell ref="A1:D1"/>
    <mergeCell ref="D3:D4"/>
    <mergeCell ref="A3:A4"/>
    <mergeCell ref="B3:B4"/>
    <mergeCell ref="C3:C4"/>
  </mergeCells>
  <phoneticPr fontId="0" type="noConversion"/>
  <printOptions horizontalCentered="1"/>
  <pageMargins left="0.59055118110236227" right="0.59055118110236227" top="0.63" bottom="0.59055118110236227" header="0.51181102362204722" footer="0.51181102362204722"/>
  <pageSetup paperSize="9" orientation="portrait" horizontalDpi="1200" verticalDpi="1200" r:id="rId1"/>
  <headerFooter alignWithMargins="0">
    <oddFooter>&amp;L&amp;"Times New Roman,Regular"2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5"/>
  <sheetViews>
    <sheetView showGridLines="0" workbookViewId="0">
      <selection activeCell="E23" sqref="E23"/>
    </sheetView>
  </sheetViews>
  <sheetFormatPr defaultRowHeight="12.75"/>
  <cols>
    <col min="1" max="1" width="57.42578125" customWidth="1"/>
    <col min="2" max="2" width="31.85546875" customWidth="1"/>
  </cols>
  <sheetData>
    <row r="1" spans="1:2" ht="14.45" customHeight="1">
      <c r="A1" s="30" t="s">
        <v>36</v>
      </c>
      <c r="B1" s="31"/>
    </row>
    <row r="2" spans="1:2" ht="8.4499999999999993" customHeight="1">
      <c r="A2" s="30"/>
      <c r="B2" s="31"/>
    </row>
    <row r="3" spans="1:2" ht="14.45" customHeight="1">
      <c r="A3" s="154" t="s">
        <v>37</v>
      </c>
      <c r="B3" s="154"/>
    </row>
    <row r="4" spans="1:2" ht="14.45" customHeight="1">
      <c r="A4" s="154"/>
      <c r="B4" s="154"/>
    </row>
    <row r="5" spans="1:2" ht="8.4499999999999993" customHeight="1">
      <c r="A5" s="41"/>
      <c r="B5" s="41"/>
    </row>
    <row r="6" spans="1:2" ht="14.45" customHeight="1">
      <c r="A6" s="32" t="s">
        <v>38</v>
      </c>
      <c r="B6" s="31"/>
    </row>
    <row r="7" spans="1:2" ht="14.45" customHeight="1">
      <c r="A7" s="154" t="s">
        <v>72</v>
      </c>
      <c r="B7" s="154"/>
    </row>
    <row r="8" spans="1:2" ht="14.45" customHeight="1">
      <c r="A8" s="154"/>
      <c r="B8" s="154"/>
    </row>
    <row r="9" spans="1:2" ht="8.4499999999999993" customHeight="1">
      <c r="A9" s="33"/>
      <c r="B9" s="31"/>
    </row>
    <row r="10" spans="1:2" ht="14.45" customHeight="1">
      <c r="A10" s="32" t="s">
        <v>39</v>
      </c>
      <c r="B10" s="31"/>
    </row>
    <row r="11" spans="1:2" ht="14.45" customHeight="1">
      <c r="A11" s="157" t="s">
        <v>79</v>
      </c>
      <c r="B11" s="157"/>
    </row>
    <row r="12" spans="1:2" ht="14.45" customHeight="1">
      <c r="A12" s="157"/>
      <c r="B12" s="157"/>
    </row>
    <row r="13" spans="1:2" ht="14.45" customHeight="1">
      <c r="A13" s="157"/>
      <c r="B13" s="157"/>
    </row>
    <row r="14" spans="1:2" ht="14.45" customHeight="1">
      <c r="A14" s="157"/>
      <c r="B14" s="157"/>
    </row>
    <row r="15" spans="1:2" ht="8.4499999999999993" customHeight="1">
      <c r="A15" s="32"/>
      <c r="B15" s="31"/>
    </row>
    <row r="16" spans="1:2" ht="14.45" customHeight="1">
      <c r="A16" s="158" t="s">
        <v>40</v>
      </c>
      <c r="B16" s="158"/>
    </row>
    <row r="17" spans="1:2" ht="14.45" customHeight="1">
      <c r="A17" s="158"/>
      <c r="B17" s="158"/>
    </row>
    <row r="18" spans="1:2" ht="14.45" customHeight="1">
      <c r="A18" s="158"/>
      <c r="B18" s="158"/>
    </row>
    <row r="19" spans="1:2" ht="8.4499999999999993" customHeight="1">
      <c r="A19" s="58"/>
      <c r="B19" s="58"/>
    </row>
    <row r="20" spans="1:2" ht="14.45" customHeight="1">
      <c r="A20" s="157" t="s">
        <v>67</v>
      </c>
      <c r="B20" s="157"/>
    </row>
    <row r="21" spans="1:2" ht="14.45" customHeight="1">
      <c r="A21" s="157"/>
      <c r="B21" s="157"/>
    </row>
    <row r="22" spans="1:2" ht="8.4499999999999993" customHeight="1">
      <c r="A22" s="32"/>
      <c r="B22" s="31"/>
    </row>
    <row r="23" spans="1:2" ht="14.45" customHeight="1">
      <c r="A23" s="32" t="s">
        <v>41</v>
      </c>
      <c r="B23" s="31"/>
    </row>
    <row r="24" spans="1:2" ht="14.45" customHeight="1">
      <c r="A24" s="159" t="s">
        <v>80</v>
      </c>
      <c r="B24" s="159"/>
    </row>
    <row r="25" spans="1:2" ht="14.45" customHeight="1">
      <c r="A25" s="159"/>
      <c r="B25" s="159"/>
    </row>
    <row r="26" spans="1:2" ht="8.4499999999999993" customHeight="1">
      <c r="A26" s="34"/>
      <c r="B26" s="31"/>
    </row>
    <row r="27" spans="1:2" ht="14.45" customHeight="1">
      <c r="A27" s="159" t="s">
        <v>42</v>
      </c>
      <c r="B27" s="159"/>
    </row>
    <row r="28" spans="1:2" ht="14.45" customHeight="1">
      <c r="A28" s="159"/>
      <c r="B28" s="159"/>
    </row>
    <row r="29" spans="1:2" ht="8.4499999999999993" customHeight="1">
      <c r="A29" s="34"/>
      <c r="B29" s="31"/>
    </row>
    <row r="30" spans="1:2" ht="14.45" customHeight="1">
      <c r="A30" s="160" t="s">
        <v>43</v>
      </c>
      <c r="B30" s="160"/>
    </row>
    <row r="31" spans="1:2" ht="8.4499999999999993" customHeight="1">
      <c r="A31" s="35"/>
      <c r="B31" s="35"/>
    </row>
    <row r="32" spans="1:2" ht="14.45" customHeight="1">
      <c r="A32" s="154" t="s">
        <v>73</v>
      </c>
      <c r="B32" s="154"/>
    </row>
    <row r="33" spans="1:2" ht="14.45" customHeight="1">
      <c r="A33" s="154"/>
      <c r="B33" s="154"/>
    </row>
    <row r="34" spans="1:2" ht="8.4499999999999993" customHeight="1">
      <c r="A34" s="70"/>
      <c r="B34" s="70"/>
    </row>
    <row r="35" spans="1:2" ht="14.45" customHeight="1">
      <c r="A35" s="59"/>
      <c r="B35" s="59"/>
    </row>
    <row r="36" spans="1:2" ht="14.45" customHeight="1">
      <c r="A36" s="36" t="s">
        <v>61</v>
      </c>
      <c r="B36" s="31"/>
    </row>
    <row r="37" spans="1:2" ht="14.45" customHeight="1">
      <c r="A37" s="36"/>
      <c r="B37" s="31"/>
    </row>
    <row r="38" spans="1:2" ht="14.45" customHeight="1">
      <c r="A38" s="37" t="s">
        <v>44</v>
      </c>
      <c r="B38" s="38" t="s">
        <v>45</v>
      </c>
    </row>
    <row r="39" spans="1:2" ht="14.45" customHeight="1">
      <c r="A39" s="42" t="s">
        <v>46</v>
      </c>
      <c r="B39" s="43" t="s">
        <v>47</v>
      </c>
    </row>
    <row r="40" spans="1:2" ht="14.45" customHeight="1">
      <c r="A40" s="42" t="s">
        <v>48</v>
      </c>
      <c r="B40" s="37"/>
    </row>
    <row r="41" spans="1:2" ht="14.45" customHeight="1">
      <c r="A41" s="42" t="s">
        <v>49</v>
      </c>
      <c r="B41" s="37"/>
    </row>
    <row r="42" spans="1:2" ht="14.45" customHeight="1">
      <c r="A42" s="43" t="s">
        <v>50</v>
      </c>
      <c r="B42" s="1"/>
    </row>
    <row r="43" spans="1:2" ht="14.45" customHeight="1">
      <c r="A43" s="43" t="s">
        <v>51</v>
      </c>
      <c r="B43" s="1"/>
    </row>
    <row r="44" spans="1:2" ht="14.45" customHeight="1">
      <c r="A44" s="43" t="s">
        <v>52</v>
      </c>
      <c r="B44" s="37"/>
    </row>
    <row r="45" spans="1:2" ht="14.45" customHeight="1">
      <c r="A45" s="43" t="s">
        <v>53</v>
      </c>
      <c r="B45" s="39"/>
    </row>
    <row r="46" spans="1:2" ht="14.45" customHeight="1">
      <c r="A46" s="40"/>
      <c r="B46" s="31"/>
    </row>
    <row r="47" spans="1:2" ht="14.45" customHeight="1">
      <c r="A47" s="40"/>
      <c r="B47" s="31"/>
    </row>
    <row r="48" spans="1:2" ht="14.45" customHeight="1">
      <c r="A48" s="40"/>
      <c r="B48" s="31"/>
    </row>
    <row r="49" spans="1:2" ht="14.45" customHeight="1">
      <c r="A49" s="156" t="s">
        <v>54</v>
      </c>
      <c r="B49" s="156"/>
    </row>
    <row r="50" spans="1:2" ht="14.45" customHeight="1">
      <c r="A50" s="156" t="s">
        <v>55</v>
      </c>
      <c r="B50" s="156"/>
    </row>
    <row r="51" spans="1:2" ht="14.45" customHeight="1">
      <c r="A51" s="156" t="s">
        <v>56</v>
      </c>
      <c r="B51" s="156"/>
    </row>
    <row r="52" spans="1:2" ht="14.45" customHeight="1">
      <c r="A52" s="161" t="s">
        <v>57</v>
      </c>
      <c r="B52" s="161"/>
    </row>
    <row r="53" spans="1:2" ht="14.45" customHeight="1">
      <c r="A53" s="156" t="s">
        <v>58</v>
      </c>
      <c r="B53" s="156"/>
    </row>
    <row r="54" spans="1:2" ht="14.45" customHeight="1">
      <c r="A54" s="156" t="s">
        <v>59</v>
      </c>
      <c r="B54" s="156"/>
    </row>
    <row r="55" spans="1:2" ht="14.45" customHeight="1" thickBot="1"/>
    <row r="56" spans="1:2" ht="14.45" customHeight="1">
      <c r="A56" s="155" t="s">
        <v>68</v>
      </c>
      <c r="B56" s="155"/>
    </row>
    <row r="57" spans="1:2" ht="14.45" customHeight="1"/>
    <row r="58" spans="1:2" ht="14.45" customHeight="1"/>
    <row r="59" spans="1:2" ht="14.45" customHeight="1"/>
    <row r="60" spans="1:2" ht="14.45" customHeight="1"/>
    <row r="61" spans="1:2" ht="14.45" customHeight="1"/>
    <row r="62" spans="1:2" ht="14.45" customHeight="1"/>
    <row r="63" spans="1:2" ht="14.45" customHeight="1"/>
    <row r="64" spans="1:2" ht="14.45" customHeight="1"/>
    <row r="65" ht="14.45" customHeight="1"/>
    <row r="66" ht="14.45" customHeight="1"/>
    <row r="67" ht="14.45" customHeight="1"/>
    <row r="68" ht="14.45" customHeight="1"/>
    <row r="69" ht="14.45" customHeight="1"/>
    <row r="70" ht="14.45" customHeight="1"/>
    <row r="71" ht="14.45" customHeight="1"/>
    <row r="72" ht="14.45" customHeight="1"/>
    <row r="73" ht="14.45" customHeight="1"/>
    <row r="74" ht="14.45" customHeight="1"/>
    <row r="75" ht="14.45" customHeight="1"/>
    <row r="76" ht="14.45" customHeight="1"/>
    <row r="77" ht="14.45" customHeight="1"/>
    <row r="78" ht="14.45" customHeight="1"/>
    <row r="79" ht="14.45" customHeight="1"/>
    <row r="80" ht="14.45" customHeight="1"/>
    <row r="81" ht="14.45" customHeight="1"/>
    <row r="82" ht="14.45" customHeight="1"/>
    <row r="83" ht="14.45" customHeight="1"/>
    <row r="84" ht="14.45" customHeight="1"/>
    <row r="85" ht="14.45" customHeight="1"/>
    <row r="86" ht="14.45" customHeight="1"/>
    <row r="87" ht="14.45" customHeight="1"/>
    <row r="88" ht="14.45" customHeight="1"/>
    <row r="89" ht="14.45" customHeight="1"/>
    <row r="90" ht="14.45" customHeight="1"/>
    <row r="91" ht="14.45" customHeight="1"/>
    <row r="92" ht="14.45" customHeight="1"/>
    <row r="93" ht="14.45" customHeight="1"/>
    <row r="94" ht="14.45" customHeight="1"/>
    <row r="95" ht="14.45" customHeight="1"/>
    <row r="96" ht="14.45" customHeight="1"/>
    <row r="97" ht="14.45" customHeight="1"/>
    <row r="98" ht="14.45" customHeight="1"/>
    <row r="99" ht="14.45" customHeight="1"/>
    <row r="100" ht="14.45" customHeight="1"/>
    <row r="101" ht="14.45" customHeight="1"/>
    <row r="102" ht="14.45" customHeight="1"/>
    <row r="103" ht="14.45" customHeight="1"/>
    <row r="104" ht="14.45" customHeight="1"/>
    <row r="105" ht="14.45" customHeight="1"/>
    <row r="106" ht="14.45" customHeight="1"/>
    <row r="107" ht="14.45" customHeight="1"/>
    <row r="108" ht="14.45" customHeight="1"/>
    <row r="109" ht="14.45" customHeight="1"/>
    <row r="110" ht="14.45" customHeight="1"/>
    <row r="111" ht="14.45" customHeight="1"/>
    <row r="112" ht="14.45" customHeight="1"/>
    <row r="113" ht="14.45" customHeight="1"/>
    <row r="114" ht="14.45" customHeight="1"/>
    <row r="115" ht="14.45" customHeight="1"/>
    <row r="116" ht="14.45" customHeight="1"/>
    <row r="117" ht="14.45" customHeight="1"/>
    <row r="118" ht="14.45" customHeight="1"/>
    <row r="119" ht="14.45" customHeight="1"/>
    <row r="120" ht="14.45" customHeight="1"/>
    <row r="121" ht="14.45" customHeight="1"/>
    <row r="122" ht="14.45" customHeight="1"/>
    <row r="123" ht="14.45" customHeight="1"/>
    <row r="124" ht="14.45" customHeight="1"/>
    <row r="125" ht="14.45" customHeight="1"/>
  </sheetData>
  <mergeCells count="16">
    <mergeCell ref="A32:B33"/>
    <mergeCell ref="A56:B56"/>
    <mergeCell ref="A53:B53"/>
    <mergeCell ref="A54:B54"/>
    <mergeCell ref="A3:B4"/>
    <mergeCell ref="A7:B8"/>
    <mergeCell ref="A11:B14"/>
    <mergeCell ref="A16:B18"/>
    <mergeCell ref="A27:B28"/>
    <mergeCell ref="A30:B30"/>
    <mergeCell ref="A49:B49"/>
    <mergeCell ref="A50:B50"/>
    <mergeCell ref="A51:B51"/>
    <mergeCell ref="A52:B52"/>
    <mergeCell ref="A20:B21"/>
    <mergeCell ref="A24:B25"/>
  </mergeCells>
  <hyperlinks>
    <hyperlink ref="A52" r:id="rId1"/>
  </hyperlink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Tab. 1 </vt:lpstr>
      <vt:lpstr>Tab.2.</vt:lpstr>
      <vt:lpstr>Graf 1</vt:lpstr>
      <vt:lpstr>Tab. 3.</vt:lpstr>
      <vt:lpstr>Tab. 4. i Graf 2</vt:lpstr>
      <vt:lpstr>Metodologija</vt:lpstr>
      <vt:lpstr>'Tab. 1 '!Podrucje_ispisa</vt:lpstr>
      <vt:lpstr>'Tab. 3.'!Podrucje_ispisa</vt:lpstr>
      <vt:lpstr>'Tab. 4. i Graf 2'!Podrucje_ispisa</vt:lpstr>
      <vt:lpstr>Tab.2.!Podrucje_ispisa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Dubravka Penava</cp:lastModifiedBy>
  <cp:lastPrinted>2019-05-17T10:12:42Z</cp:lastPrinted>
  <dcterms:created xsi:type="dcterms:W3CDTF">1999-06-09T13:28:25Z</dcterms:created>
  <dcterms:modified xsi:type="dcterms:W3CDTF">2019-05-24T07:53:58Z</dcterms:modified>
</cp:coreProperties>
</file>